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false" localSheetId="0" name="_xlnm.Print_Titles" vbProcedure="false">Лист1!$8:$11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<sst xmlns="http://schemas.openxmlformats.org/spreadsheetml/2006/main" count="212" uniqueCount="209">
  <si>
    <t xml:space="preserve">Додаток 1</t>
  </si>
  <si>
    <t xml:space="preserve">до рішення Збаразької міської ради</t>
  </si>
  <si>
    <t xml:space="preserve">від 22 грудня 2023 року № VIII/29/</t>
  </si>
  <si>
    <t xml:space="preserve">Доходи міського бюджету на 2024 рік</t>
  </si>
  <si>
    <t xml:space="preserve">19558000000</t>
  </si>
  <si>
    <t xml:space="preserve">(код бюджету)</t>
  </si>
  <si>
    <t xml:space="preserve">(грн)</t>
  </si>
  <si>
    <t xml:space="preserve">Код</t>
  </si>
  <si>
    <t xml:space="preserve">Найменування згідно з Класифікацією доходів бюджету</t>
  </si>
  <si>
    <t xml:space="preserve">Усього</t>
  </si>
  <si>
    <t xml:space="preserve">Загальний фонд</t>
  </si>
  <si>
    <t xml:space="preserve">Спеціальний фонд</t>
  </si>
  <si>
    <t xml:space="preserve">усього</t>
  </si>
  <si>
    <t xml:space="preserve">у тому числі бюджет розвитку</t>
  </si>
  <si>
    <t xml:space="preserve">10000000</t>
  </si>
  <si>
    <t xml:space="preserve">Податкові надходження</t>
  </si>
  <si>
    <t xml:space="preserve">11000000</t>
  </si>
  <si>
    <t xml:space="preserve">Податки на доходи, податки на прибуток, податки на збільшення ринкової вартості</t>
  </si>
  <si>
    <t xml:space="preserve">11010000</t>
  </si>
  <si>
    <t xml:space="preserve">Податок та збір на доходи фізичних осіб</t>
  </si>
  <si>
    <t xml:space="preserve">11010100</t>
  </si>
  <si>
    <t xml:space="preserve">Податок на доходи фізичних осіб, що сплачується податковими агентами, із доходів платника податку у вигляді заробітної плати</t>
  </si>
  <si>
    <t xml:space="preserve">11010400</t>
  </si>
  <si>
    <t xml:space="preserve">Податок на доходи фізичних осіб, що сплачується податковими агентами, із доходів платника податку інших ніж заробітна плата</t>
  </si>
  <si>
    <t xml:space="preserve">11010500</t>
  </si>
  <si>
    <t xml:space="preserve">Податок на доходи фізичних осіб, що сплачується фізичними особами за результатами річного декларування</t>
  </si>
  <si>
    <t xml:space="preserve">11011300</t>
  </si>
  <si>
    <t xml:space="preserve">Податок на доходи фізичних осіб у вигляді мінімального податкового зобов`язання, що підлягає сплаті фізичними особами</t>
  </si>
  <si>
    <t xml:space="preserve">11020000</t>
  </si>
  <si>
    <t xml:space="preserve">Податок на прибуток підприємств</t>
  </si>
  <si>
    <t xml:space="preserve">11020200</t>
  </si>
  <si>
    <t xml:space="preserve">Податок на прибуток підприємств та фінансових установ комунальної власності</t>
  </si>
  <si>
    <t xml:space="preserve">13000000</t>
  </si>
  <si>
    <t xml:space="preserve">Рентна плата та плата за використання інших природних ресурсів</t>
  </si>
  <si>
    <t xml:space="preserve">13010000</t>
  </si>
  <si>
    <t xml:space="preserve">Рентна плата за спеціальне використання лісових ресурсів</t>
  </si>
  <si>
    <t xml:space="preserve">13010100</t>
  </si>
  <si>
    <t xml:space="preserve">Рентна плата за спеціальне використання лісових ресурсів в частині деревини, заготовленої в порядку рубок головного користування</t>
  </si>
  <si>
    <t xml:space="preserve">13010200</t>
  </si>
  <si>
    <t xml:space="preserve"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</si>
  <si>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13030000</t>
  </si>
  <si>
    <t xml:space="preserve">Рентна плата за користування надрами загальнодержавного значення</t>
  </si>
  <si>
    <t xml:space="preserve">13030100</t>
  </si>
  <si>
    <t xml:space="preserve">Рентна плата за користування надрами для видобування інших корисних копалин загальнодержавного значення</t>
  </si>
  <si>
    <t xml:space="preserve">13040000</t>
  </si>
  <si>
    <t xml:space="preserve">Рентна плата за користування надрами місцевого значення</t>
  </si>
  <si>
    <t xml:space="preserve">13040100</t>
  </si>
  <si>
    <t xml:space="preserve">Рентна плата за користування надрами для видобування корисних копалин місцевого значення</t>
  </si>
  <si>
    <t xml:space="preserve">14000000</t>
  </si>
  <si>
    <t xml:space="preserve">Внутрішні податки на товари та послуги</t>
  </si>
  <si>
    <t xml:space="preserve">14020000</t>
  </si>
  <si>
    <t xml:space="preserve">Акцизний податок з вироблених в Україні підакцизних товарів (продукції)</t>
  </si>
  <si>
    <t xml:space="preserve">14021900</t>
  </si>
  <si>
    <t xml:space="preserve">Пальне</t>
  </si>
  <si>
    <t xml:space="preserve">14030000</t>
  </si>
  <si>
    <t xml:space="preserve">Акцизний податок з ввезених на митну територію України підакцизних товарів (продукції)</t>
  </si>
  <si>
    <t xml:space="preserve">14031900</t>
  </si>
  <si>
    <t xml:space="preserve">14040000</t>
  </si>
  <si>
    <t xml:space="preserve">Акцизний податок з реалізації суб`єктами господарювання роздрібної торгівлі підакцизних товарів</t>
  </si>
  <si>
    <t xml:space="preserve">14040100</t>
  </si>
  <si>
    <t xml:space="preserve"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</si>
  <si>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 xml:space="preserve">14040200</t>
  </si>
  <si>
    <t xml:space="preserve"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</si>
  <si>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 xml:space="preserve">18000000</t>
  </si>
  <si>
    <t xml:space="preserve">Місцеві податки та збори, що сплачуються (перераховуються) згідно з Податковим кодексом України</t>
  </si>
  <si>
    <t xml:space="preserve">18010000</t>
  </si>
  <si>
    <t xml:space="preserve">Податок на майно</t>
  </si>
  <si>
    <t xml:space="preserve">18010200</t>
  </si>
  <si>
    <t xml:space="preserve">Податок на нерухоме майно, відмінне від земельної ділянки, сплачений фізичними особами, які є власниками об`єктів житлової нерухомості</t>
  </si>
  <si>
    <t xml:space="preserve">18010300</t>
  </si>
  <si>
    <t xml:space="preserve">Податок на нерухоме майно, відмінне від земельної ділянки, сплачений фізичними особами, які є власниками об`єктів нежитлової нерухомості</t>
  </si>
  <si>
    <t xml:space="preserve">18010400</t>
  </si>
  <si>
    <t xml:space="preserve"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</si>
  <si>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 xml:space="preserve">18010500</t>
  </si>
  <si>
    <t xml:space="preserve">Земельний податок з юридичних осіб</t>
  </si>
  <si>
    <t xml:space="preserve">18010600</t>
  </si>
  <si>
    <t xml:space="preserve">Орендна плата з юридичних осіб</t>
  </si>
  <si>
    <t xml:space="preserve">18010700</t>
  </si>
  <si>
    <t xml:space="preserve">Земельний податок з фізичних осіб</t>
  </si>
  <si>
    <t xml:space="preserve">18010900</t>
  </si>
  <si>
    <t xml:space="preserve">Орендна плата з фізичних осіб</t>
  </si>
  <si>
    <t xml:space="preserve">18011100</t>
  </si>
  <si>
    <t xml:space="preserve">Транспортний податок з юридичних осіб</t>
  </si>
  <si>
    <t xml:space="preserve">18030000</t>
  </si>
  <si>
    <t xml:space="preserve">Туристичний збір</t>
  </si>
  <si>
    <t xml:space="preserve">18030100</t>
  </si>
  <si>
    <t xml:space="preserve">Туристичний збір, сплачений юридичними особами</t>
  </si>
  <si>
    <t xml:space="preserve">18030200</t>
  </si>
  <si>
    <t xml:space="preserve">Туристичний збір, сплачений фізичними особами</t>
  </si>
  <si>
    <t xml:space="preserve">18050000</t>
  </si>
  <si>
    <t xml:space="preserve">Єдиний податок</t>
  </si>
  <si>
    <t xml:space="preserve">18050300</t>
  </si>
  <si>
    <t xml:space="preserve">Єдиний податок з юридичних осіб</t>
  </si>
  <si>
    <t xml:space="preserve">18050400</t>
  </si>
  <si>
    <t xml:space="preserve">Єдиний податок з фізичних осіб</t>
  </si>
  <si>
    <t xml:space="preserve">18050500</t>
  </si>
  <si>
    <t xml:space="preserve"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</si>
  <si>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 xml:space="preserve">19000000</t>
  </si>
  <si>
    <t xml:space="preserve">Інші податки та збори</t>
  </si>
  <si>
    <t xml:space="preserve">19010000</t>
  </si>
  <si>
    <t xml:space="preserve">Екологічний податок</t>
  </si>
  <si>
    <t xml:space="preserve">19010100</t>
  </si>
  <si>
    <t xml:space="preserve"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</si>
  <si>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 xml:space="preserve">19010200</t>
  </si>
  <si>
    <t xml:space="preserve">Надходження від скидів забруднюючих речовин безпосередньо у водні об`єкти</t>
  </si>
  <si>
    <t xml:space="preserve">19010300</t>
  </si>
  <si>
    <t xml:space="preserve"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</si>
  <si>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 xml:space="preserve">20000000</t>
  </si>
  <si>
    <t xml:space="preserve">Неподаткові надходження</t>
  </si>
  <si>
    <t xml:space="preserve">21000000</t>
  </si>
  <si>
    <t xml:space="preserve">Доходи від власності та підприємницької діяльності</t>
  </si>
  <si>
    <t xml:space="preserve">21010000</t>
  </si>
  <si>
    <t xml:space="preserve"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</si>
  <si>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 xml:space="preserve">21010300</t>
  </si>
  <si>
    <t xml:space="preserve">Частина чистого прибутку (доходу) комунальних унітарних підприємств та їх об`єднань, що вилучається до відповідного місцевого бюджету</t>
  </si>
  <si>
    <t xml:space="preserve">21080000</t>
  </si>
  <si>
    <t xml:space="preserve">Інші надходження</t>
  </si>
  <si>
    <t xml:space="preserve">21081100</t>
  </si>
  <si>
    <t xml:space="preserve">Адміністративні штрафи та інші санкції</t>
  </si>
  <si>
    <t xml:space="preserve">21081500</t>
  </si>
  <si>
    <t xml:space="preserve"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</si>
  <si>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 xml:space="preserve">21082400</t>
  </si>
  <si>
    <t xml:space="preserve"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</si>
  <si>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 xml:space="preserve">21110000</t>
  </si>
  <si>
    <t xml:space="preserve">Надходження коштів від відшкодування втрат сільськогосподарського і лісогосподарського виробництва</t>
  </si>
  <si>
    <t xml:space="preserve">22000000</t>
  </si>
  <si>
    <t xml:space="preserve">Адміністративні збори та платежі, доходи від некомерційної господарської діяльності</t>
  </si>
  <si>
    <t xml:space="preserve">22010000</t>
  </si>
  <si>
    <t xml:space="preserve">Плата за надання адміністративних послуг</t>
  </si>
  <si>
    <t xml:space="preserve">22010300</t>
  </si>
  <si>
    <t xml:space="preserve">Адміністративний збір за проведення державної реєстрації юридичних осіб, фізичних осіб - підприємців та громадських формувань</t>
  </si>
  <si>
    <t xml:space="preserve">22012500</t>
  </si>
  <si>
    <t xml:space="preserve">Плата за надання інших адміністративних послуг</t>
  </si>
  <si>
    <t xml:space="preserve">22012600</t>
  </si>
  <si>
    <t xml:space="preserve">Адміністративний збір за державну реєстрацію речових прав на нерухоме майно та їх обтяжень</t>
  </si>
  <si>
    <t xml:space="preserve">22080000</t>
  </si>
  <si>
    <t xml:space="preserve">Надходження від орендної плати за користування цілісним майновим комплексом та іншим державним майном</t>
  </si>
  <si>
    <t xml:space="preserve">22080400</t>
  </si>
  <si>
    <t xml:space="preserve">Надходження від орендної плати за користування майновим комплексом та іншим майном, що перебуває в комунальній власності</t>
  </si>
  <si>
    <t xml:space="preserve">22090000</t>
  </si>
  <si>
    <t xml:space="preserve">Державне мито</t>
  </si>
  <si>
    <t xml:space="preserve">22090100</t>
  </si>
  <si>
    <t xml:space="preserve">Державне мито, що сплачується за місцем розгляду та оформлення документів, у тому числі за оформлення документів на спадщину і дарування</t>
  </si>
  <si>
    <t xml:space="preserve">22090400</t>
  </si>
  <si>
    <t xml:space="preserve">Державне мито, пов`язане з видачею та оформленням закордонних паспортів (посвідок) та паспортів громадян України</t>
  </si>
  <si>
    <t xml:space="preserve">22130000</t>
  </si>
  <si>
    <t xml:space="preserve"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</si>
  <si>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 xml:space="preserve">24000000</t>
  </si>
  <si>
    <t xml:space="preserve">Інші неподаткові надходження</t>
  </si>
  <si>
    <t xml:space="preserve">24060000</t>
  </si>
  <si>
    <t xml:space="preserve">24060300</t>
  </si>
  <si>
    <t xml:space="preserve">24062100</t>
  </si>
  <si>
    <t xml:space="preserve"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</si>
  <si>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24062200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</si>
  <si>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дозволу, відшкодування збитків за погіршення якості ґрунтового покриву тощо та за неодержання доходів у зв`язку з тимчасовим невикористанням земельних ділянок</t>
  </si>
  <si>
    <t xml:space="preserve">25000000</t>
  </si>
  <si>
    <t xml:space="preserve">Власні надходження бюджетних установ</t>
  </si>
  <si>
    <t xml:space="preserve">25010000</t>
  </si>
  <si>
    <t xml:space="preserve">Надходження від плати за послуги, що надаються бюджетними установами згідно із законодавством</t>
  </si>
  <si>
    <t xml:space="preserve">25010100</t>
  </si>
  <si>
    <t xml:space="preserve">Плата за послуги, що надаються бюджетними установами згідно з їх основною діяльністю</t>
  </si>
  <si>
    <t xml:space="preserve">25010200</t>
  </si>
  <si>
    <t xml:space="preserve">Надходження бюджетних установ від додаткової (господарської) діяльності</t>
  </si>
  <si>
    <t xml:space="preserve">25010300</t>
  </si>
  <si>
    <t xml:space="preserve">Плата за оренду майна бюджетних установ, що здійснюється відповідно до Закону України `Про оренду державного та комунального майна`</t>
  </si>
  <si>
    <t xml:space="preserve">25010400</t>
  </si>
  <si>
    <t xml:space="preserve">Надходження бюджетних установ від реалізації в установленому порядку майна (крім нерухомого майна)</t>
  </si>
  <si>
    <t xml:space="preserve">25020000</t>
  </si>
  <si>
    <t xml:space="preserve">Інші джерела власних надходжень бюджетних установ</t>
  </si>
  <si>
    <t xml:space="preserve">25020100</t>
  </si>
  <si>
    <t xml:space="preserve">Благодійні внески, гранти та дарунки</t>
  </si>
  <si>
    <t xml:space="preserve">25020200</t>
  </si>
  <si>
    <t xml:space="preserve"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</si>
  <si>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 xml:space="preserve">30000000</t>
  </si>
  <si>
    <t xml:space="preserve">Доходи від операцій з капіталом</t>
  </si>
  <si>
    <t xml:space="preserve">31000000</t>
  </si>
  <si>
    <t xml:space="preserve">Надходження від продажу основного капіталу</t>
  </si>
  <si>
    <t xml:space="preserve">31030000</t>
  </si>
  <si>
    <t xml:space="preserve">Кошти від відчуження майна, що належить Автономній Республіці Крим та майна, що перебуває в комунальній власності</t>
  </si>
  <si>
    <t xml:space="preserve">33000000</t>
  </si>
  <si>
    <t xml:space="preserve">Кошти від продажу землі і нематеріальних активів</t>
  </si>
  <si>
    <t xml:space="preserve">33010000</t>
  </si>
  <si>
    <t xml:space="preserve">Кошти від продажу землі</t>
  </si>
  <si>
    <t xml:space="preserve">33010100</t>
  </si>
  <si>
    <t xml:space="preserve"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</si>
  <si>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 xml:space="preserve">33010500</t>
  </si>
  <si>
    <t xml:space="preserve"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</si>
  <si>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 xml:space="preserve">Усього доходів (без урахування міжбюджетних трансфертів)</t>
  </si>
  <si>
    <t xml:space="preserve">40000000</t>
  </si>
  <si>
    <t xml:space="preserve">Офіційні трансферти</t>
  </si>
  <si>
    <t xml:space="preserve">41000000</t>
  </si>
  <si>
    <t xml:space="preserve">Від органів державного управління</t>
  </si>
  <si>
    <t xml:space="preserve">41020000</t>
  </si>
  <si>
    <t xml:space="preserve">Дотації з державного бюджету місцевим бюджетам</t>
  </si>
  <si>
    <t xml:space="preserve">41020100</t>
  </si>
  <si>
    <t xml:space="preserve">Базова дотація</t>
  </si>
  <si>
    <t xml:space="preserve">41030000</t>
  </si>
  <si>
    <t xml:space="preserve">Субвенції з державного бюджету місцевим бюджетам</t>
  </si>
  <si>
    <t xml:space="preserve">41033900</t>
  </si>
  <si>
    <t xml:space="preserve">Освітня субвенція з державного бюджету місцевим бюджетам</t>
  </si>
  <si>
    <t xml:space="preserve">41050000</t>
  </si>
  <si>
    <t xml:space="preserve">Субвенції з місцевих бюджетів іншим місцевим бюджетам</t>
  </si>
  <si>
    <t xml:space="preserve">41051000</t>
  </si>
  <si>
    <t xml:space="preserve">Субвенція з місцевого бюджету на здійснення переданих видатків у сфері освіти за рахунок коштів освітньої субвенції</t>
  </si>
  <si>
    <t xml:space="preserve">41053900</t>
  </si>
  <si>
    <t xml:space="preserve">Інші субвенції з місцевого бюджету</t>
  </si>
  <si>
    <t xml:space="preserve">X</t>
  </si>
  <si>
    <t xml:space="preserve">Разом доходів</t>
  </si>
  <si>
    <t xml:space="preserve">Секретар ради                                                                  Роман НАПОВАНЕЦЬ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</si>
</sst>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;\-#,##0.00;#,\-"/>
  </numFmts>
  <fonts count="9">
    <font>
      <sz val="10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theme="1"/>
      <name val="Times New Roman"/>
      <family val="1"/>
      <charset val="1"/>
    </font>
    <font>
      <b val="true"/>
      <sz val="14"/>
      <color theme="1"/>
      <name val="Times New Roman"/>
      <family val="1"/>
      <charset val="1"/>
    </font>
    <font>
      <b val="true"/>
      <u val="single"/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F1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78" activeCellId="0" sqref="B78"/>
    </sheetView>
  </sheetViews>
  <sheetFormatPr defaultColWidth="8.74609375" defaultRowHeight="12.75" zeroHeight="false" outlineLevelRow="0" outlineLevelCol="0"/>
  <cols>
    <col collapsed="false" customWidth="true" hidden="false" outlineLevel="0" max="1" min="1" style="0" width="12.99"/>
    <col collapsed="false" customWidth="true" hidden="false" outlineLevel="0" max="2" min="2" style="0" width="41"/>
    <col collapsed="false" customWidth="true" hidden="false" outlineLevel="0" max="6" min="3" style="0" width="15.71"/>
  </cols>
  <sheetData>
    <row r="1" customFormat="false" ht="17.35" hidden="false" customHeight="false" outlineLevel="0" collapsed="false">
      <c r="A1" s="1"/>
      <c r="B1" s="1"/>
      <c r="C1" s="1"/>
      <c r="D1" s="1" t="s">
        <v>0</v>
      </c>
      <c r="E1" s="1"/>
      <c r="F1" s="1"/>
    </row>
    <row r="2" customFormat="false" ht="17.35" hidden="false" customHeight="false" outlineLevel="0" collapsed="false">
      <c r="A2" s="1"/>
      <c r="B2" s="1"/>
      <c r="C2" s="1"/>
      <c r="D2" s="1" t="s">
        <v>1</v>
      </c>
      <c r="E2" s="1"/>
      <c r="F2" s="1"/>
    </row>
    <row r="3" customFormat="false" ht="17.35" hidden="false" customHeight="false" outlineLevel="0" collapsed="false">
      <c r="A3" s="1"/>
      <c r="B3" s="1"/>
      <c r="C3" s="1"/>
      <c r="D3" s="2" t="s">
        <v>2</v>
      </c>
      <c r="E3" s="2"/>
      <c r="F3" s="2"/>
    </row>
    <row r="4" customFormat="false" ht="17.35" hidden="false" customHeight="false" outlineLevel="0" collapsed="false">
      <c r="A4" s="1"/>
      <c r="B4" s="1"/>
      <c r="C4" s="1"/>
      <c r="D4" s="1"/>
      <c r="E4" s="1"/>
      <c r="F4" s="1"/>
    </row>
    <row r="5" customFormat="false" ht="25.5" hidden="false" customHeight="true" outlineLevel="0" collapsed="false">
      <c r="A5" s="3" t="s">
        <v>3</v>
      </c>
      <c r="B5" s="3"/>
      <c r="C5" s="3"/>
      <c r="D5" s="3"/>
      <c r="E5" s="3"/>
      <c r="F5" s="3"/>
    </row>
    <row r="6" customFormat="false" ht="12.75" hidden="false" customHeight="false" outlineLevel="0" collapsed="false">
      <c r="A6" s="4" t="s">
        <v>4</v>
      </c>
      <c r="B6" s="5"/>
      <c r="C6" s="5"/>
      <c r="D6" s="5"/>
      <c r="E6" s="5"/>
      <c r="F6" s="5"/>
    </row>
    <row r="7" customFormat="false" ht="12.75" hidden="false" customHeight="false" outlineLevel="0" collapsed="false">
      <c r="A7" s="0" t="s">
        <v>5</v>
      </c>
      <c r="F7" s="6" t="s">
        <v>6</v>
      </c>
    </row>
    <row r="8" customFormat="false" ht="12.75" hidden="false" customHeight="true" outlineLevel="0" collapsed="false">
      <c r="A8" s="7" t="s">
        <v>7</v>
      </c>
      <c r="B8" s="7" t="s">
        <v>8</v>
      </c>
      <c r="C8" s="8" t="s">
        <v>9</v>
      </c>
      <c r="D8" s="7" t="s">
        <v>10</v>
      </c>
      <c r="E8" s="7" t="s">
        <v>11</v>
      </c>
      <c r="F8" s="7"/>
    </row>
    <row r="9" customFormat="false" ht="12.75" hidden="false" customHeight="true" outlineLevel="0" collapsed="false">
      <c r="A9" s="7"/>
      <c r="B9" s="7"/>
      <c r="C9" s="7"/>
      <c r="D9" s="7"/>
      <c r="E9" s="7" t="s">
        <v>12</v>
      </c>
      <c r="F9" s="9" t="s">
        <v>13</v>
      </c>
    </row>
    <row r="10" customFormat="false" ht="12.75" hidden="false" customHeight="false" outlineLevel="0" collapsed="false">
      <c r="A10" s="7"/>
      <c r="B10" s="7"/>
      <c r="C10" s="7"/>
      <c r="D10" s="7"/>
      <c r="E10" s="7"/>
      <c r="F10" s="7"/>
    </row>
    <row r="11" customFormat="false" ht="12.75" hidden="false" customHeight="false" outlineLevel="0" collapsed="false">
      <c r="A11" s="10" t="n">
        <v>1</v>
      </c>
      <c r="B11" s="10" t="n">
        <v>2</v>
      </c>
      <c r="C11" s="11" t="n">
        <v>3</v>
      </c>
      <c r="D11" s="10" t="n">
        <v>4</v>
      </c>
      <c r="E11" s="10" t="n">
        <v>5</v>
      </c>
      <c r="F11" s="10" t="n">
        <v>6</v>
      </c>
    </row>
    <row r="12" customFormat="false" ht="12.75" hidden="false" customHeight="false" outlineLevel="0" collapsed="false">
      <c r="A12" s="12" t="s">
        <v>14</v>
      </c>
      <c r="B12" s="13" t="s">
        <v>15</v>
      </c>
      <c r="C12" s="14" t="n">
        <f aca="false">D12 + E12</f>
        <v>227941150</v>
      </c>
      <c r="D12" s="15" t="n">
        <v>227851150</v>
      </c>
      <c r="E12" s="15" t="n">
        <v>90000</v>
      </c>
      <c r="F12" s="15" t="n">
        <v>0</v>
      </c>
    </row>
    <row r="13" customFormat="false" ht="25.5" hidden="false" customHeight="false" outlineLevel="0" collapsed="false">
      <c r="A13" s="12" t="s">
        <v>16</v>
      </c>
      <c r="B13" s="13" t="s">
        <v>17</v>
      </c>
      <c r="C13" s="14" t="n">
        <f aca="false">D13 + E13</f>
        <v>138130000</v>
      </c>
      <c r="D13" s="15" t="n">
        <v>138130000</v>
      </c>
      <c r="E13" s="15" t="n">
        <v>0</v>
      </c>
      <c r="F13" s="15" t="n">
        <v>0</v>
      </c>
    </row>
    <row r="14" customFormat="false" ht="12.75" hidden="false" customHeight="false" outlineLevel="0" collapsed="false">
      <c r="A14" s="12" t="s">
        <v>18</v>
      </c>
      <c r="B14" s="13" t="s">
        <v>19</v>
      </c>
      <c r="C14" s="14" t="n">
        <f aca="false">D14 + E14</f>
        <v>138100000</v>
      </c>
      <c r="D14" s="15" t="n">
        <v>138100000</v>
      </c>
      <c r="E14" s="15" t="n">
        <v>0</v>
      </c>
      <c r="F14" s="15" t="n">
        <v>0</v>
      </c>
    </row>
    <row r="15" customFormat="false" ht="34.3" hidden="false" customHeight="true" outlineLevel="0" collapsed="false">
      <c r="A15" s="10" t="s">
        <v>20</v>
      </c>
      <c r="B15" s="16" t="s">
        <v>21</v>
      </c>
      <c r="C15" s="17" t="n">
        <f aca="false">D15 + E15</f>
        <v>105500000</v>
      </c>
      <c r="D15" s="18" t="n">
        <v>105500000</v>
      </c>
      <c r="E15" s="18" t="n">
        <v>0</v>
      </c>
      <c r="F15" s="18" t="n">
        <v>0</v>
      </c>
    </row>
    <row r="16" customFormat="false" ht="38.25" hidden="false" customHeight="false" outlineLevel="0" collapsed="false">
      <c r="A16" s="10" t="s">
        <v>22</v>
      </c>
      <c r="B16" s="16" t="s">
        <v>23</v>
      </c>
      <c r="C16" s="17" t="n">
        <f aca="false">D16 + E16</f>
        <v>30000000</v>
      </c>
      <c r="D16" s="18" t="n">
        <v>30000000</v>
      </c>
      <c r="E16" s="18" t="n">
        <v>0</v>
      </c>
      <c r="F16" s="18" t="n">
        <v>0</v>
      </c>
    </row>
    <row r="17" customFormat="false" ht="35.8" hidden="false" customHeight="true" outlineLevel="0" collapsed="false">
      <c r="A17" s="10" t="s">
        <v>24</v>
      </c>
      <c r="B17" s="16" t="s">
        <v>25</v>
      </c>
      <c r="C17" s="17" t="n">
        <f aca="false">D17 + E17</f>
        <v>1100000</v>
      </c>
      <c r="D17" s="18" t="n">
        <v>1100000</v>
      </c>
      <c r="E17" s="18" t="n">
        <v>0</v>
      </c>
      <c r="F17" s="18" t="n">
        <v>0</v>
      </c>
    </row>
    <row r="18" customFormat="false" ht="38.25" hidden="false" customHeight="false" outlineLevel="0" collapsed="false">
      <c r="A18" s="10" t="s">
        <v>26</v>
      </c>
      <c r="B18" s="16" t="s">
        <v>27</v>
      </c>
      <c r="C18" s="17" t="n">
        <f aca="false">D18 + E18</f>
        <v>1500000</v>
      </c>
      <c r="D18" s="18" t="n">
        <v>1500000</v>
      </c>
      <c r="E18" s="18" t="n">
        <v>0</v>
      </c>
      <c r="F18" s="18" t="n">
        <v>0</v>
      </c>
    </row>
    <row r="19" customFormat="false" ht="12.75" hidden="false" customHeight="false" outlineLevel="0" collapsed="false">
      <c r="A19" s="12" t="s">
        <v>28</v>
      </c>
      <c r="B19" s="13" t="s">
        <v>29</v>
      </c>
      <c r="C19" s="14" t="n">
        <f aca="false">D19 + E19</f>
        <v>30000</v>
      </c>
      <c r="D19" s="15" t="n">
        <v>30000</v>
      </c>
      <c r="E19" s="15" t="n">
        <v>0</v>
      </c>
      <c r="F19" s="15" t="n">
        <v>0</v>
      </c>
    </row>
    <row r="20" customFormat="false" ht="25.5" hidden="false" customHeight="false" outlineLevel="0" collapsed="false">
      <c r="A20" s="10" t="s">
        <v>30</v>
      </c>
      <c r="B20" s="16" t="s">
        <v>31</v>
      </c>
      <c r="C20" s="17" t="n">
        <f aca="false">D20 + E20</f>
        <v>30000</v>
      </c>
      <c r="D20" s="18" t="n">
        <v>30000</v>
      </c>
      <c r="E20" s="18" t="n">
        <v>0</v>
      </c>
      <c r="F20" s="18" t="n">
        <v>0</v>
      </c>
    </row>
    <row r="21" customFormat="false" ht="25.5" hidden="false" customHeight="false" outlineLevel="0" collapsed="false">
      <c r="A21" s="12" t="s">
        <v>32</v>
      </c>
      <c r="B21" s="13" t="s">
        <v>33</v>
      </c>
      <c r="C21" s="14" t="n">
        <f aca="false">D21 + E21</f>
        <v>11195200</v>
      </c>
      <c r="D21" s="15" t="n">
        <v>11195200</v>
      </c>
      <c r="E21" s="15" t="n">
        <v>0</v>
      </c>
      <c r="F21" s="15" t="n">
        <v>0</v>
      </c>
    </row>
    <row r="22" customFormat="false" ht="25.5" hidden="false" customHeight="false" outlineLevel="0" collapsed="false">
      <c r="A22" s="12" t="s">
        <v>34</v>
      </c>
      <c r="B22" s="13" t="s">
        <v>35</v>
      </c>
      <c r="C22" s="14" t="n">
        <f aca="false">D22 + E22</f>
        <v>285000</v>
      </c>
      <c r="D22" s="15" t="n">
        <v>285000</v>
      </c>
      <c r="E22" s="15" t="n">
        <v>0</v>
      </c>
      <c r="F22" s="15" t="n">
        <v>0</v>
      </c>
    </row>
    <row r="23" customFormat="false" ht="43.25" hidden="false" customHeight="true" outlineLevel="0" collapsed="false">
      <c r="A23" s="10" t="s">
        <v>36</v>
      </c>
      <c r="B23" s="16" t="s">
        <v>37</v>
      </c>
      <c r="C23" s="17" t="n">
        <f aca="false">D23 + E23</f>
        <v>180000</v>
      </c>
      <c r="D23" s="18" t="n">
        <v>180000</v>
      </c>
      <c r="E23" s="18" t="n">
        <v>0</v>
      </c>
      <c r="F23" s="18" t="n">
        <v>0</v>
      </c>
    </row>
    <row r="24" customFormat="false" ht="52.95" hidden="false" customHeight="true" outlineLevel="0" collapsed="false">
      <c r="A24" s="10" t="s">
        <v>38</v>
      </c>
      <c r="B24" s="16" t="s">
        <v>39</v>
      </c>
      <c r="C24" s="17" t="n">
        <f aca="false">D24 + E24</f>
        <v>105000</v>
      </c>
      <c r="D24" s="18" t="n">
        <v>105000</v>
      </c>
      <c r="E24" s="18" t="n">
        <v>0</v>
      </c>
      <c r="F24" s="18" t="n">
        <v>0</v>
      </c>
    </row>
    <row r="25" customFormat="false" ht="25.5" hidden="false" customHeight="false" outlineLevel="0" collapsed="false">
      <c r="A25" s="12" t="s">
        <v>40</v>
      </c>
      <c r="B25" s="13" t="s">
        <v>41</v>
      </c>
      <c r="C25" s="14" t="n">
        <f aca="false">D25 + E25</f>
        <v>10200</v>
      </c>
      <c r="D25" s="15" t="n">
        <v>10200</v>
      </c>
      <c r="E25" s="15" t="n">
        <v>0</v>
      </c>
      <c r="F25" s="15" t="n">
        <v>0</v>
      </c>
    </row>
    <row r="26" customFormat="false" ht="38.25" hidden="false" customHeight="false" outlineLevel="0" collapsed="false">
      <c r="A26" s="10" t="s">
        <v>42</v>
      </c>
      <c r="B26" s="16" t="s">
        <v>43</v>
      </c>
      <c r="C26" s="17" t="n">
        <f aca="false">D26 + E26</f>
        <v>10200</v>
      </c>
      <c r="D26" s="18" t="n">
        <v>10200</v>
      </c>
      <c r="E26" s="18" t="n">
        <v>0</v>
      </c>
      <c r="F26" s="18" t="n">
        <v>0</v>
      </c>
    </row>
    <row r="27" customFormat="false" ht="25.5" hidden="false" customHeight="false" outlineLevel="0" collapsed="false">
      <c r="A27" s="12" t="s">
        <v>44</v>
      </c>
      <c r="B27" s="13" t="s">
        <v>45</v>
      </c>
      <c r="C27" s="14" t="n">
        <f aca="false">D27 + E27</f>
        <v>10900000</v>
      </c>
      <c r="D27" s="15" t="n">
        <v>10900000</v>
      </c>
      <c r="E27" s="15" t="n">
        <v>0</v>
      </c>
      <c r="F27" s="15" t="n">
        <v>0</v>
      </c>
    </row>
    <row r="28" customFormat="false" ht="38.25" hidden="false" customHeight="false" outlineLevel="0" collapsed="false">
      <c r="A28" s="10" t="s">
        <v>46</v>
      </c>
      <c r="B28" s="16" t="s">
        <v>47</v>
      </c>
      <c r="C28" s="17" t="n">
        <f aca="false">D28 + E28</f>
        <v>10900000</v>
      </c>
      <c r="D28" s="18" t="n">
        <v>10900000</v>
      </c>
      <c r="E28" s="18" t="n">
        <v>0</v>
      </c>
      <c r="F28" s="18" t="n">
        <v>0</v>
      </c>
    </row>
    <row r="29" customFormat="false" ht="12.75" hidden="false" customHeight="false" outlineLevel="0" collapsed="false">
      <c r="A29" s="12" t="s">
        <v>48</v>
      </c>
      <c r="B29" s="13" t="s">
        <v>49</v>
      </c>
      <c r="C29" s="14" t="n">
        <f aca="false">D29 + E29</f>
        <v>8530750</v>
      </c>
      <c r="D29" s="15" t="n">
        <v>8530750</v>
      </c>
      <c r="E29" s="15" t="n">
        <v>0</v>
      </c>
      <c r="F29" s="15" t="n">
        <v>0</v>
      </c>
    </row>
    <row r="30" customFormat="false" ht="25.5" hidden="false" customHeight="false" outlineLevel="0" collapsed="false">
      <c r="A30" s="12" t="s">
        <v>50</v>
      </c>
      <c r="B30" s="13" t="s">
        <v>51</v>
      </c>
      <c r="C30" s="14" t="n">
        <f aca="false">D30 + E30</f>
        <v>1050000</v>
      </c>
      <c r="D30" s="15" t="n">
        <v>1050000</v>
      </c>
      <c r="E30" s="15" t="n">
        <v>0</v>
      </c>
      <c r="F30" s="15" t="n">
        <v>0</v>
      </c>
    </row>
    <row r="31" customFormat="false" ht="12.75" hidden="false" customHeight="false" outlineLevel="0" collapsed="false">
      <c r="A31" s="10" t="s">
        <v>52</v>
      </c>
      <c r="B31" s="16" t="s">
        <v>53</v>
      </c>
      <c r="C31" s="17" t="n">
        <f aca="false">D31 + E31</f>
        <v>1050000</v>
      </c>
      <c r="D31" s="18" t="n">
        <v>1050000</v>
      </c>
      <c r="E31" s="18" t="n">
        <v>0</v>
      </c>
      <c r="F31" s="18" t="n">
        <v>0</v>
      </c>
    </row>
    <row r="32" customFormat="false" ht="38.25" hidden="false" customHeight="false" outlineLevel="0" collapsed="false">
      <c r="A32" s="12" t="s">
        <v>54</v>
      </c>
      <c r="B32" s="13" t="s">
        <v>55</v>
      </c>
      <c r="C32" s="14" t="n">
        <f aca="false">D32 + E32</f>
        <v>4500000</v>
      </c>
      <c r="D32" s="15" t="n">
        <v>4500000</v>
      </c>
      <c r="E32" s="15" t="n">
        <v>0</v>
      </c>
      <c r="F32" s="15" t="n">
        <v>0</v>
      </c>
    </row>
    <row r="33" customFormat="false" ht="12.75" hidden="false" customHeight="false" outlineLevel="0" collapsed="false">
      <c r="A33" s="10" t="s">
        <v>56</v>
      </c>
      <c r="B33" s="16" t="s">
        <v>53</v>
      </c>
      <c r="C33" s="17" t="n">
        <f aca="false">D33 + E33</f>
        <v>4500000</v>
      </c>
      <c r="D33" s="18" t="n">
        <v>4500000</v>
      </c>
      <c r="E33" s="18" t="n">
        <v>0</v>
      </c>
      <c r="F33" s="18" t="n">
        <v>0</v>
      </c>
    </row>
    <row r="34" customFormat="false" ht="38.25" hidden="false" customHeight="false" outlineLevel="0" collapsed="false">
      <c r="A34" s="12" t="s">
        <v>57</v>
      </c>
      <c r="B34" s="13" t="s">
        <v>58</v>
      </c>
      <c r="C34" s="14" t="n">
        <f aca="false">D34 + E34</f>
        <v>2980750</v>
      </c>
      <c r="D34" s="15" t="n">
        <v>2980750</v>
      </c>
      <c r="E34" s="15" t="n">
        <v>0</v>
      </c>
      <c r="F34" s="15" t="n">
        <v>0</v>
      </c>
    </row>
    <row r="35" customFormat="false" ht="85.8" hidden="false" customHeight="true" outlineLevel="0" collapsed="false">
      <c r="A35" s="10" t="s">
        <v>59</v>
      </c>
      <c r="B35" s="16" t="s">
        <v>60</v>
      </c>
      <c r="C35" s="17" t="n">
        <f aca="false">D35 + E35</f>
        <v>1680000</v>
      </c>
      <c r="D35" s="18" t="n">
        <v>1680000</v>
      </c>
      <c r="E35" s="18" t="n">
        <v>0</v>
      </c>
      <c r="F35" s="18" t="n">
        <v>0</v>
      </c>
    </row>
    <row r="36" customFormat="false" ht="63.4" hidden="false" customHeight="true" outlineLevel="0" collapsed="false">
      <c r="A36" s="10" t="s">
        <v>61</v>
      </c>
      <c r="B36" s="16" t="s">
        <v>62</v>
      </c>
      <c r="C36" s="17" t="n">
        <f aca="false">D36 + E36</f>
        <v>1300750</v>
      </c>
      <c r="D36" s="18" t="n">
        <v>1300750</v>
      </c>
      <c r="E36" s="18" t="n">
        <v>0</v>
      </c>
      <c r="F36" s="18" t="n">
        <v>0</v>
      </c>
    </row>
    <row r="37" customFormat="false" ht="38.25" hidden="false" customHeight="false" outlineLevel="0" collapsed="false">
      <c r="A37" s="12" t="s">
        <v>63</v>
      </c>
      <c r="B37" s="13" t="s">
        <v>64</v>
      </c>
      <c r="C37" s="14" t="n">
        <f aca="false">D37 + E37</f>
        <v>69995200</v>
      </c>
      <c r="D37" s="15" t="n">
        <v>69995200</v>
      </c>
      <c r="E37" s="15" t="n">
        <v>0</v>
      </c>
      <c r="F37" s="15" t="n">
        <v>0</v>
      </c>
    </row>
    <row r="38" customFormat="false" ht="12.75" hidden="false" customHeight="false" outlineLevel="0" collapsed="false">
      <c r="A38" s="12" t="s">
        <v>65</v>
      </c>
      <c r="B38" s="13" t="s">
        <v>66</v>
      </c>
      <c r="C38" s="14" t="n">
        <f aca="false">D38 + E38</f>
        <v>40050000</v>
      </c>
      <c r="D38" s="15" t="n">
        <v>40050000</v>
      </c>
      <c r="E38" s="15" t="n">
        <v>0</v>
      </c>
      <c r="F38" s="15" t="n">
        <v>0</v>
      </c>
    </row>
    <row r="39" customFormat="false" ht="44" hidden="false" customHeight="true" outlineLevel="0" collapsed="false">
      <c r="A39" s="10" t="s">
        <v>67</v>
      </c>
      <c r="B39" s="16" t="s">
        <v>68</v>
      </c>
      <c r="C39" s="17" t="n">
        <f aca="false">D39 + E39</f>
        <v>1900000</v>
      </c>
      <c r="D39" s="18" t="n">
        <v>1900000</v>
      </c>
      <c r="E39" s="18" t="n">
        <v>0</v>
      </c>
      <c r="F39" s="18" t="n">
        <v>0</v>
      </c>
    </row>
    <row r="40" customFormat="false" ht="44.75" hidden="false" customHeight="true" outlineLevel="0" collapsed="false">
      <c r="A40" s="10" t="s">
        <v>69</v>
      </c>
      <c r="B40" s="16" t="s">
        <v>70</v>
      </c>
      <c r="C40" s="17" t="n">
        <f aca="false">D40 + E40</f>
        <v>4600000</v>
      </c>
      <c r="D40" s="18" t="n">
        <v>4600000</v>
      </c>
      <c r="E40" s="18" t="n">
        <v>0</v>
      </c>
      <c r="F40" s="18" t="n">
        <v>0</v>
      </c>
    </row>
    <row r="41" customFormat="false" ht="43.25" hidden="false" customHeight="true" outlineLevel="0" collapsed="false">
      <c r="A41" s="10" t="s">
        <v>71</v>
      </c>
      <c r="B41" s="16" t="s">
        <v>72</v>
      </c>
      <c r="C41" s="17" t="n">
        <f aca="false">D41 + E41</f>
        <v>7000000</v>
      </c>
      <c r="D41" s="18" t="n">
        <v>7000000</v>
      </c>
      <c r="E41" s="18" t="n">
        <v>0</v>
      </c>
      <c r="F41" s="18" t="n">
        <v>0</v>
      </c>
    </row>
    <row r="42" customFormat="false" ht="12.75" hidden="false" customHeight="false" outlineLevel="0" collapsed="false">
      <c r="A42" s="10" t="s">
        <v>73</v>
      </c>
      <c r="B42" s="16" t="s">
        <v>74</v>
      </c>
      <c r="C42" s="17" t="n">
        <f aca="false">D42 + E42</f>
        <v>4600000</v>
      </c>
      <c r="D42" s="18" t="n">
        <v>4600000</v>
      </c>
      <c r="E42" s="18" t="n">
        <v>0</v>
      </c>
      <c r="F42" s="18" t="n">
        <v>0</v>
      </c>
    </row>
    <row r="43" customFormat="false" ht="12.75" hidden="false" customHeight="false" outlineLevel="0" collapsed="false">
      <c r="A43" s="10" t="s">
        <v>75</v>
      </c>
      <c r="B43" s="16" t="s">
        <v>76</v>
      </c>
      <c r="C43" s="17" t="n">
        <f aca="false">D43 + E43</f>
        <v>13900000</v>
      </c>
      <c r="D43" s="18" t="n">
        <v>13900000</v>
      </c>
      <c r="E43" s="18" t="n">
        <v>0</v>
      </c>
      <c r="F43" s="18" t="n">
        <v>0</v>
      </c>
    </row>
    <row r="44" customFormat="false" ht="12.75" hidden="false" customHeight="false" outlineLevel="0" collapsed="false">
      <c r="A44" s="10" t="s">
        <v>77</v>
      </c>
      <c r="B44" s="16" t="s">
        <v>78</v>
      </c>
      <c r="C44" s="17" t="n">
        <f aca="false">D44 + E44</f>
        <v>6300000</v>
      </c>
      <c r="D44" s="18" t="n">
        <v>6300000</v>
      </c>
      <c r="E44" s="18" t="n">
        <v>0</v>
      </c>
      <c r="F44" s="18" t="n">
        <v>0</v>
      </c>
    </row>
    <row r="45" customFormat="false" ht="12.75" hidden="false" customHeight="false" outlineLevel="0" collapsed="false">
      <c r="A45" s="10" t="s">
        <v>79</v>
      </c>
      <c r="B45" s="16" t="s">
        <v>80</v>
      </c>
      <c r="C45" s="17" t="n">
        <f aca="false">D45 + E45</f>
        <v>1700000</v>
      </c>
      <c r="D45" s="18" t="n">
        <v>1700000</v>
      </c>
      <c r="E45" s="18" t="n">
        <v>0</v>
      </c>
      <c r="F45" s="18" t="n">
        <v>0</v>
      </c>
    </row>
    <row r="46" customFormat="false" ht="12.75" hidden="false" customHeight="false" outlineLevel="0" collapsed="false">
      <c r="A46" s="10" t="s">
        <v>81</v>
      </c>
      <c r="B46" s="16" t="s">
        <v>82</v>
      </c>
      <c r="C46" s="17" t="n">
        <f aca="false">D46 + E46</f>
        <v>50000</v>
      </c>
      <c r="D46" s="18" t="n">
        <v>50000</v>
      </c>
      <c r="E46" s="18" t="n">
        <v>0</v>
      </c>
      <c r="F46" s="18" t="n">
        <v>0</v>
      </c>
    </row>
    <row r="47" customFormat="false" ht="12.75" hidden="false" customHeight="false" outlineLevel="0" collapsed="false">
      <c r="A47" s="12" t="s">
        <v>83</v>
      </c>
      <c r="B47" s="13" t="s">
        <v>84</v>
      </c>
      <c r="C47" s="14" t="n">
        <f aca="false">D47 + E47</f>
        <v>21000</v>
      </c>
      <c r="D47" s="15" t="n">
        <v>21000</v>
      </c>
      <c r="E47" s="15" t="n">
        <v>0</v>
      </c>
      <c r="F47" s="15" t="n">
        <v>0</v>
      </c>
    </row>
    <row r="48" customFormat="false" ht="25.5" hidden="false" customHeight="false" outlineLevel="0" collapsed="false">
      <c r="A48" s="10" t="s">
        <v>85</v>
      </c>
      <c r="B48" s="16" t="s">
        <v>86</v>
      </c>
      <c r="C48" s="17" t="n">
        <f aca="false">D48 + E48</f>
        <v>20000</v>
      </c>
      <c r="D48" s="18" t="n">
        <v>20000</v>
      </c>
      <c r="E48" s="18" t="n">
        <v>0</v>
      </c>
      <c r="F48" s="18" t="n">
        <v>0</v>
      </c>
    </row>
    <row r="49" customFormat="false" ht="25.5" hidden="false" customHeight="false" outlineLevel="0" collapsed="false">
      <c r="A49" s="10" t="s">
        <v>87</v>
      </c>
      <c r="B49" s="16" t="s">
        <v>88</v>
      </c>
      <c r="C49" s="17" t="n">
        <f aca="false">D49 + E49</f>
        <v>1000</v>
      </c>
      <c r="D49" s="18" t="n">
        <v>1000</v>
      </c>
      <c r="E49" s="18" t="n">
        <v>0</v>
      </c>
      <c r="F49" s="18" t="n">
        <v>0</v>
      </c>
    </row>
    <row r="50" customFormat="false" ht="12.75" hidden="false" customHeight="false" outlineLevel="0" collapsed="false">
      <c r="A50" s="12" t="s">
        <v>89</v>
      </c>
      <c r="B50" s="13" t="s">
        <v>90</v>
      </c>
      <c r="C50" s="14" t="n">
        <f aca="false">D50 + E50</f>
        <v>29924200</v>
      </c>
      <c r="D50" s="15" t="n">
        <v>29924200</v>
      </c>
      <c r="E50" s="15" t="n">
        <v>0</v>
      </c>
      <c r="F50" s="15" t="n">
        <v>0</v>
      </c>
    </row>
    <row r="51" customFormat="false" ht="12.75" hidden="false" customHeight="false" outlineLevel="0" collapsed="false">
      <c r="A51" s="10" t="s">
        <v>91</v>
      </c>
      <c r="B51" s="16" t="s">
        <v>92</v>
      </c>
      <c r="C51" s="17" t="n">
        <f aca="false">D51 + E51</f>
        <v>1600000</v>
      </c>
      <c r="D51" s="18" t="n">
        <v>1600000</v>
      </c>
      <c r="E51" s="18" t="n">
        <v>0</v>
      </c>
      <c r="F51" s="18" t="n">
        <v>0</v>
      </c>
    </row>
    <row r="52" customFormat="false" ht="12.75" hidden="false" customHeight="false" outlineLevel="0" collapsed="false">
      <c r="A52" s="10" t="s">
        <v>93</v>
      </c>
      <c r="B52" s="16" t="s">
        <v>94</v>
      </c>
      <c r="C52" s="17" t="n">
        <f aca="false">D52 + E52</f>
        <v>20124200</v>
      </c>
      <c r="D52" s="18" t="n">
        <v>20124200</v>
      </c>
      <c r="E52" s="18" t="n">
        <v>0</v>
      </c>
      <c r="F52" s="18" t="n">
        <v>0</v>
      </c>
    </row>
    <row r="53" customFormat="false" ht="55.95" hidden="false" customHeight="true" outlineLevel="0" collapsed="false">
      <c r="A53" s="10" t="s">
        <v>95</v>
      </c>
      <c r="B53" s="16" t="s">
        <v>96</v>
      </c>
      <c r="C53" s="17" t="n">
        <f aca="false">D53 + E53</f>
        <v>8200000</v>
      </c>
      <c r="D53" s="18" t="n">
        <v>8200000</v>
      </c>
      <c r="E53" s="18" t="n">
        <v>0</v>
      </c>
      <c r="F53" s="18" t="n">
        <v>0</v>
      </c>
    </row>
    <row r="54" customFormat="false" ht="12.75" hidden="false" customHeight="false" outlineLevel="0" collapsed="false">
      <c r="A54" s="12" t="s">
        <v>97</v>
      </c>
      <c r="B54" s="13" t="s">
        <v>98</v>
      </c>
      <c r="C54" s="14" t="n">
        <f aca="false">D54 + E54</f>
        <v>90000</v>
      </c>
      <c r="D54" s="15" t="n">
        <v>0</v>
      </c>
      <c r="E54" s="15" t="n">
        <v>90000</v>
      </c>
      <c r="F54" s="15" t="n">
        <v>0</v>
      </c>
    </row>
    <row r="55" customFormat="false" ht="12.75" hidden="false" customHeight="false" outlineLevel="0" collapsed="false">
      <c r="A55" s="12" t="s">
        <v>99</v>
      </c>
      <c r="B55" s="13" t="s">
        <v>100</v>
      </c>
      <c r="C55" s="14" t="n">
        <f aca="false">D55 + E55</f>
        <v>90000</v>
      </c>
      <c r="D55" s="15" t="n">
        <v>0</v>
      </c>
      <c r="E55" s="15" t="n">
        <v>90000</v>
      </c>
      <c r="F55" s="15" t="n">
        <v>0</v>
      </c>
    </row>
    <row r="56" customFormat="false" ht="58.2" hidden="false" customHeight="true" outlineLevel="0" collapsed="false">
      <c r="A56" s="10" t="s">
        <v>101</v>
      </c>
      <c r="B56" s="16" t="s">
        <v>102</v>
      </c>
      <c r="C56" s="17" t="n">
        <f aca="false">D56 + E56</f>
        <v>80000</v>
      </c>
      <c r="D56" s="18" t="n">
        <v>0</v>
      </c>
      <c r="E56" s="18" t="n">
        <v>80000</v>
      </c>
      <c r="F56" s="18" t="n">
        <v>0</v>
      </c>
    </row>
    <row r="57" customFormat="false" ht="25.5" hidden="false" customHeight="false" outlineLevel="0" collapsed="false">
      <c r="A57" s="10" t="s">
        <v>103</v>
      </c>
      <c r="B57" s="16" t="s">
        <v>104</v>
      </c>
      <c r="C57" s="17" t="n">
        <f aca="false">D57 + E57</f>
        <v>9000</v>
      </c>
      <c r="D57" s="18" t="n">
        <v>0</v>
      </c>
      <c r="E57" s="18" t="n">
        <v>9000</v>
      </c>
      <c r="F57" s="18" t="n">
        <v>0</v>
      </c>
    </row>
    <row r="58" customFormat="false" ht="44.75" hidden="false" customHeight="true" outlineLevel="0" collapsed="false">
      <c r="A58" s="10" t="s">
        <v>105</v>
      </c>
      <c r="B58" s="16" t="s">
        <v>106</v>
      </c>
      <c r="C58" s="17" t="n">
        <f aca="false">D58 + E58</f>
        <v>1000</v>
      </c>
      <c r="D58" s="18" t="n">
        <v>0</v>
      </c>
      <c r="E58" s="18" t="n">
        <v>1000</v>
      </c>
      <c r="F58" s="18" t="n">
        <v>0</v>
      </c>
    </row>
    <row r="59" customFormat="false" ht="12.75" hidden="false" customHeight="false" outlineLevel="0" collapsed="false">
      <c r="A59" s="12" t="s">
        <v>107</v>
      </c>
      <c r="B59" s="13" t="s">
        <v>108</v>
      </c>
      <c r="C59" s="14" t="n">
        <f aca="false">D59 + E59</f>
        <v>7597500</v>
      </c>
      <c r="D59" s="15" t="n">
        <v>4058000</v>
      </c>
      <c r="E59" s="15" t="n">
        <v>3539500</v>
      </c>
      <c r="F59" s="15" t="n">
        <v>0</v>
      </c>
    </row>
    <row r="60" customFormat="false" ht="25.5" hidden="false" customHeight="false" outlineLevel="0" collapsed="false">
      <c r="A60" s="12" t="s">
        <v>109</v>
      </c>
      <c r="B60" s="13" t="s">
        <v>110</v>
      </c>
      <c r="C60" s="14" t="n">
        <f aca="false">D60 + E60</f>
        <v>367000</v>
      </c>
      <c r="D60" s="15" t="n">
        <v>317000</v>
      </c>
      <c r="E60" s="15" t="n">
        <v>50000</v>
      </c>
      <c r="F60" s="15" t="n">
        <v>0</v>
      </c>
    </row>
    <row r="61" customFormat="false" ht="75.35" hidden="false" customHeight="true" outlineLevel="0" collapsed="false">
      <c r="A61" s="12" t="s">
        <v>111</v>
      </c>
      <c r="B61" s="13" t="s">
        <v>112</v>
      </c>
      <c r="C61" s="14" t="n">
        <f aca="false">D61 + E61</f>
        <v>40000</v>
      </c>
      <c r="D61" s="15" t="n">
        <v>40000</v>
      </c>
      <c r="E61" s="15" t="n">
        <v>0</v>
      </c>
      <c r="F61" s="15" t="n">
        <v>0</v>
      </c>
    </row>
    <row r="62" customFormat="false" ht="45.5" hidden="false" customHeight="true" outlineLevel="0" collapsed="false">
      <c r="A62" s="10" t="s">
        <v>113</v>
      </c>
      <c r="B62" s="16" t="s">
        <v>114</v>
      </c>
      <c r="C62" s="17" t="n">
        <f aca="false">D62 + E62</f>
        <v>40000</v>
      </c>
      <c r="D62" s="18" t="n">
        <v>40000</v>
      </c>
      <c r="E62" s="18" t="n">
        <v>0</v>
      </c>
      <c r="F62" s="18" t="n">
        <v>0</v>
      </c>
    </row>
    <row r="63" customFormat="false" ht="12.75" hidden="false" customHeight="false" outlineLevel="0" collapsed="false">
      <c r="A63" s="12" t="s">
        <v>115</v>
      </c>
      <c r="B63" s="13" t="s">
        <v>116</v>
      </c>
      <c r="C63" s="14" t="n">
        <f aca="false">D63 + E63</f>
        <v>277000</v>
      </c>
      <c r="D63" s="15" t="n">
        <v>277000</v>
      </c>
      <c r="E63" s="15" t="n">
        <v>0</v>
      </c>
      <c r="F63" s="15" t="n">
        <v>0</v>
      </c>
    </row>
    <row r="64" customFormat="false" ht="12.75" hidden="false" customHeight="false" outlineLevel="0" collapsed="false">
      <c r="A64" s="10" t="s">
        <v>117</v>
      </c>
      <c r="B64" s="16" t="s">
        <v>118</v>
      </c>
      <c r="C64" s="17" t="n">
        <f aca="false">D64 + E64</f>
        <v>120000</v>
      </c>
      <c r="D64" s="18" t="n">
        <v>120000</v>
      </c>
      <c r="E64" s="18" t="n">
        <v>0</v>
      </c>
      <c r="F64" s="18" t="n">
        <v>0</v>
      </c>
    </row>
    <row r="65" customFormat="false" ht="79.1" hidden="false" customHeight="true" outlineLevel="0" collapsed="false">
      <c r="A65" s="10" t="s">
        <v>119</v>
      </c>
      <c r="B65" s="16" t="s">
        <v>120</v>
      </c>
      <c r="C65" s="17" t="n">
        <f aca="false">D65 + E65</f>
        <v>150000</v>
      </c>
      <c r="D65" s="18" t="n">
        <v>150000</v>
      </c>
      <c r="E65" s="18" t="n">
        <v>0</v>
      </c>
      <c r="F65" s="18" t="n">
        <v>0</v>
      </c>
    </row>
    <row r="66" customFormat="false" ht="62.65" hidden="false" customHeight="true" outlineLevel="0" collapsed="false">
      <c r="A66" s="10" t="s">
        <v>121</v>
      </c>
      <c r="B66" s="16" t="s">
        <v>122</v>
      </c>
      <c r="C66" s="17" t="n">
        <f aca="false">D66 + E66</f>
        <v>7000</v>
      </c>
      <c r="D66" s="18" t="n">
        <v>7000</v>
      </c>
      <c r="E66" s="18" t="n">
        <v>0</v>
      </c>
      <c r="F66" s="18" t="n">
        <v>0</v>
      </c>
    </row>
    <row r="67" customFormat="false" ht="38.25" hidden="false" customHeight="false" outlineLevel="0" collapsed="false">
      <c r="A67" s="10" t="s">
        <v>123</v>
      </c>
      <c r="B67" s="16" t="s">
        <v>124</v>
      </c>
      <c r="C67" s="17" t="n">
        <f aca="false">D67 + E67</f>
        <v>50000</v>
      </c>
      <c r="D67" s="18" t="n">
        <v>0</v>
      </c>
      <c r="E67" s="18" t="n">
        <v>50000</v>
      </c>
      <c r="F67" s="18" t="n">
        <v>0</v>
      </c>
    </row>
    <row r="68" customFormat="false" ht="25.5" hidden="false" customHeight="false" outlineLevel="0" collapsed="false">
      <c r="A68" s="12" t="s">
        <v>125</v>
      </c>
      <c r="B68" s="13" t="s">
        <v>126</v>
      </c>
      <c r="C68" s="14" t="n">
        <f aca="false">D68 + E68</f>
        <v>3140000</v>
      </c>
      <c r="D68" s="15" t="n">
        <v>3140000</v>
      </c>
      <c r="E68" s="15" t="n">
        <v>0</v>
      </c>
      <c r="F68" s="15" t="n">
        <v>0</v>
      </c>
    </row>
    <row r="69" customFormat="false" ht="12.75" hidden="false" customHeight="false" outlineLevel="0" collapsed="false">
      <c r="A69" s="12" t="s">
        <v>127</v>
      </c>
      <c r="B69" s="13" t="s">
        <v>128</v>
      </c>
      <c r="C69" s="14" t="n">
        <f aca="false">D69 + E69</f>
        <v>2930000</v>
      </c>
      <c r="D69" s="15" t="n">
        <v>2930000</v>
      </c>
      <c r="E69" s="15" t="n">
        <v>0</v>
      </c>
      <c r="F69" s="15" t="n">
        <v>0</v>
      </c>
    </row>
    <row r="70" customFormat="false" ht="38.25" hidden="false" customHeight="false" outlineLevel="0" collapsed="false">
      <c r="A70" s="10" t="s">
        <v>129</v>
      </c>
      <c r="B70" s="16" t="s">
        <v>130</v>
      </c>
      <c r="C70" s="17" t="n">
        <f aca="false">D70 + E70</f>
        <v>30000</v>
      </c>
      <c r="D70" s="18" t="n">
        <v>30000</v>
      </c>
      <c r="E70" s="18" t="n">
        <v>0</v>
      </c>
      <c r="F70" s="18" t="n">
        <v>0</v>
      </c>
    </row>
    <row r="71" customFormat="false" ht="25.5" hidden="false" customHeight="false" outlineLevel="0" collapsed="false">
      <c r="A71" s="10" t="s">
        <v>131</v>
      </c>
      <c r="B71" s="16" t="s">
        <v>132</v>
      </c>
      <c r="C71" s="17" t="n">
        <f aca="false">D71 + E71</f>
        <v>1600000</v>
      </c>
      <c r="D71" s="18" t="n">
        <v>1600000</v>
      </c>
      <c r="E71" s="18" t="n">
        <v>0</v>
      </c>
      <c r="F71" s="18" t="n">
        <v>0</v>
      </c>
    </row>
    <row r="72" customFormat="false" ht="34.3" hidden="false" customHeight="true" outlineLevel="0" collapsed="false">
      <c r="A72" s="10" t="s">
        <v>133</v>
      </c>
      <c r="B72" s="16" t="s">
        <v>134</v>
      </c>
      <c r="C72" s="17" t="n">
        <f aca="false">D72 + E72</f>
        <v>1300000</v>
      </c>
      <c r="D72" s="18" t="n">
        <v>1300000</v>
      </c>
      <c r="E72" s="18" t="n">
        <v>0</v>
      </c>
      <c r="F72" s="18" t="n">
        <v>0</v>
      </c>
    </row>
    <row r="73" customFormat="false" ht="38.25" hidden="false" customHeight="false" outlineLevel="0" collapsed="false">
      <c r="A73" s="12" t="s">
        <v>135</v>
      </c>
      <c r="B73" s="13" t="s">
        <v>136</v>
      </c>
      <c r="C73" s="14" t="n">
        <f aca="false">D73 + E73</f>
        <v>150000</v>
      </c>
      <c r="D73" s="15" t="n">
        <v>150000</v>
      </c>
      <c r="E73" s="15" t="n">
        <v>0</v>
      </c>
      <c r="F73" s="15" t="n">
        <v>0</v>
      </c>
    </row>
    <row r="74" customFormat="false" ht="38.25" hidden="false" customHeight="false" outlineLevel="0" collapsed="false">
      <c r="A74" s="10" t="s">
        <v>137</v>
      </c>
      <c r="B74" s="16" t="s">
        <v>138</v>
      </c>
      <c r="C74" s="17" t="n">
        <f aca="false">D74 + E74</f>
        <v>150000</v>
      </c>
      <c r="D74" s="18" t="n">
        <v>150000</v>
      </c>
      <c r="E74" s="18" t="n">
        <v>0</v>
      </c>
      <c r="F74" s="18" t="n">
        <v>0</v>
      </c>
    </row>
    <row r="75" customFormat="false" ht="12.75" hidden="false" customHeight="false" outlineLevel="0" collapsed="false">
      <c r="A75" s="12" t="s">
        <v>139</v>
      </c>
      <c r="B75" s="13" t="s">
        <v>140</v>
      </c>
      <c r="C75" s="14" t="n">
        <f aca="false">D75 + E75</f>
        <v>36000</v>
      </c>
      <c r="D75" s="15" t="n">
        <v>36000</v>
      </c>
      <c r="E75" s="15" t="n">
        <v>0</v>
      </c>
      <c r="F75" s="15" t="n">
        <v>0</v>
      </c>
    </row>
    <row r="76" customFormat="false" ht="41.75" hidden="false" customHeight="true" outlineLevel="0" collapsed="false">
      <c r="A76" s="10" t="s">
        <v>141</v>
      </c>
      <c r="B76" s="16" t="s">
        <v>142</v>
      </c>
      <c r="C76" s="17" t="n">
        <f aca="false">D76 + E76</f>
        <v>26000</v>
      </c>
      <c r="D76" s="18" t="n">
        <v>26000</v>
      </c>
      <c r="E76" s="18" t="n">
        <v>0</v>
      </c>
      <c r="F76" s="18" t="n">
        <v>0</v>
      </c>
    </row>
    <row r="77" customFormat="false" ht="32.8" hidden="false" customHeight="true" outlineLevel="0" collapsed="false">
      <c r="A77" s="10" t="s">
        <v>143</v>
      </c>
      <c r="B77" s="16" t="s">
        <v>144</v>
      </c>
      <c r="C77" s="17" t="n">
        <f aca="false">D77 + E77</f>
        <v>10000</v>
      </c>
      <c r="D77" s="18" t="n">
        <v>10000</v>
      </c>
      <c r="E77" s="18" t="n">
        <v>0</v>
      </c>
      <c r="F77" s="18" t="n">
        <v>0</v>
      </c>
    </row>
    <row r="78" customFormat="false" ht="66.4" hidden="false" customHeight="true" outlineLevel="0" collapsed="false">
      <c r="A78" s="10" t="s">
        <v>145</v>
      </c>
      <c r="B78" s="16" t="s">
        <v>146</v>
      </c>
      <c r="C78" s="17" t="n">
        <f aca="false">D78 + E78</f>
        <v>24000</v>
      </c>
      <c r="D78" s="18" t="n">
        <v>24000</v>
      </c>
      <c r="E78" s="18" t="n">
        <v>0</v>
      </c>
      <c r="F78" s="18" t="n">
        <v>0</v>
      </c>
    </row>
    <row r="79" customFormat="false" ht="12.75" hidden="false" customHeight="false" outlineLevel="0" collapsed="false">
      <c r="A79" s="12" t="s">
        <v>147</v>
      </c>
      <c r="B79" s="13" t="s">
        <v>148</v>
      </c>
      <c r="C79" s="14" t="n">
        <f aca="false">D79 + E79</f>
        <v>629000</v>
      </c>
      <c r="D79" s="15" t="n">
        <v>601000</v>
      </c>
      <c r="E79" s="15" t="n">
        <v>28000</v>
      </c>
      <c r="F79" s="15" t="n">
        <v>0</v>
      </c>
    </row>
    <row r="80" customFormat="false" ht="12.75" hidden="false" customHeight="false" outlineLevel="0" collapsed="false">
      <c r="A80" s="12" t="s">
        <v>149</v>
      </c>
      <c r="B80" s="13" t="s">
        <v>116</v>
      </c>
      <c r="C80" s="14" t="n">
        <f aca="false">D80 + E80</f>
        <v>629000</v>
      </c>
      <c r="D80" s="15" t="n">
        <v>601000</v>
      </c>
      <c r="E80" s="15" t="n">
        <v>28000</v>
      </c>
      <c r="F80" s="15" t="n">
        <v>0</v>
      </c>
    </row>
    <row r="81" customFormat="false" ht="12.75" hidden="false" customHeight="false" outlineLevel="0" collapsed="false">
      <c r="A81" s="10" t="s">
        <v>150</v>
      </c>
      <c r="B81" s="16" t="s">
        <v>116</v>
      </c>
      <c r="C81" s="17" t="n">
        <f aca="false">D81 + E81</f>
        <v>600000</v>
      </c>
      <c r="D81" s="18" t="n">
        <v>600000</v>
      </c>
      <c r="E81" s="18" t="n">
        <v>0</v>
      </c>
      <c r="F81" s="18" t="n">
        <v>0</v>
      </c>
    </row>
    <row r="82" customFormat="false" ht="42.5" hidden="false" customHeight="true" outlineLevel="0" collapsed="false">
      <c r="A82" s="10" t="s">
        <v>151</v>
      </c>
      <c r="B82" s="16" t="s">
        <v>152</v>
      </c>
      <c r="C82" s="17" t="n">
        <f aca="false">D82 + E82</f>
        <v>28000</v>
      </c>
      <c r="D82" s="18" t="n">
        <v>0</v>
      </c>
      <c r="E82" s="18" t="n">
        <v>28000</v>
      </c>
      <c r="F82" s="18" t="n">
        <v>0</v>
      </c>
    </row>
    <row r="83" customFormat="false" ht="109.7" hidden="false" customHeight="true" outlineLevel="0" collapsed="false">
      <c r="A83" s="10" t="s">
        <v>153</v>
      </c>
      <c r="B83" s="16" t="s">
        <v>154</v>
      </c>
      <c r="C83" s="17" t="n">
        <f aca="false">D83 + E83</f>
        <v>1000</v>
      </c>
      <c r="D83" s="18" t="n">
        <v>1000</v>
      </c>
      <c r="E83" s="18" t="n">
        <v>0</v>
      </c>
      <c r="F83" s="18" t="n">
        <v>0</v>
      </c>
    </row>
    <row r="84" customFormat="false" ht="12.75" hidden="false" customHeight="false" outlineLevel="0" collapsed="false">
      <c r="A84" s="12" t="s">
        <v>155</v>
      </c>
      <c r="B84" s="13" t="s">
        <v>156</v>
      </c>
      <c r="C84" s="14" t="n">
        <f aca="false">D84 + E84</f>
        <v>3461500</v>
      </c>
      <c r="D84" s="15" t="n">
        <v>0</v>
      </c>
      <c r="E84" s="15" t="n">
        <v>3461500</v>
      </c>
      <c r="F84" s="15" t="n">
        <v>0</v>
      </c>
    </row>
    <row r="85" customFormat="false" ht="38.25" hidden="false" customHeight="false" outlineLevel="0" collapsed="false">
      <c r="A85" s="12" t="s">
        <v>157</v>
      </c>
      <c r="B85" s="13" t="s">
        <v>158</v>
      </c>
      <c r="C85" s="14" t="n">
        <f aca="false">D85 + E85</f>
        <v>2226500</v>
      </c>
      <c r="D85" s="15" t="n">
        <v>0</v>
      </c>
      <c r="E85" s="15" t="n">
        <v>2226500</v>
      </c>
      <c r="F85" s="15" t="n">
        <v>0</v>
      </c>
    </row>
    <row r="86" customFormat="false" ht="25.5" hidden="false" customHeight="false" outlineLevel="0" collapsed="false">
      <c r="A86" s="10" t="s">
        <v>159</v>
      </c>
      <c r="B86" s="16" t="s">
        <v>160</v>
      </c>
      <c r="C86" s="17" t="n">
        <f aca="false">D86 + E86</f>
        <v>1684750</v>
      </c>
      <c r="D86" s="18" t="n">
        <v>0</v>
      </c>
      <c r="E86" s="18" t="n">
        <v>1684750</v>
      </c>
      <c r="F86" s="18" t="n">
        <v>0</v>
      </c>
    </row>
    <row r="87" customFormat="false" ht="25.5" hidden="false" customHeight="false" outlineLevel="0" collapsed="false">
      <c r="A87" s="10" t="s">
        <v>161</v>
      </c>
      <c r="B87" s="16" t="s">
        <v>162</v>
      </c>
      <c r="C87" s="17" t="n">
        <f aca="false">D87 + E87</f>
        <v>140000</v>
      </c>
      <c r="D87" s="18" t="n">
        <v>0</v>
      </c>
      <c r="E87" s="18" t="n">
        <v>140000</v>
      </c>
      <c r="F87" s="18" t="n">
        <v>0</v>
      </c>
    </row>
    <row r="88" customFormat="false" ht="46.25" hidden="false" customHeight="true" outlineLevel="0" collapsed="false">
      <c r="A88" s="10" t="s">
        <v>163</v>
      </c>
      <c r="B88" s="16" t="s">
        <v>164</v>
      </c>
      <c r="C88" s="17" t="n">
        <f aca="false">D88 + E88</f>
        <v>394750</v>
      </c>
      <c r="D88" s="18" t="n">
        <v>0</v>
      </c>
      <c r="E88" s="18" t="n">
        <v>394750</v>
      </c>
      <c r="F88" s="18" t="n">
        <v>0</v>
      </c>
    </row>
    <row r="89" customFormat="false" ht="34.3" hidden="false" customHeight="true" outlineLevel="0" collapsed="false">
      <c r="A89" s="10" t="s">
        <v>165</v>
      </c>
      <c r="B89" s="16" t="s">
        <v>166</v>
      </c>
      <c r="C89" s="17" t="n">
        <f aca="false">D89 + E89</f>
        <v>7000</v>
      </c>
      <c r="D89" s="18" t="n">
        <v>0</v>
      </c>
      <c r="E89" s="18" t="n">
        <v>7000</v>
      </c>
      <c r="F89" s="18" t="n">
        <v>0</v>
      </c>
    </row>
    <row r="90" customFormat="false" ht="25.5" hidden="false" customHeight="false" outlineLevel="0" collapsed="false">
      <c r="A90" s="12" t="s">
        <v>167</v>
      </c>
      <c r="B90" s="13" t="s">
        <v>168</v>
      </c>
      <c r="C90" s="14" t="n">
        <f aca="false">D90 + E90</f>
        <v>1235000</v>
      </c>
      <c r="D90" s="15" t="n">
        <v>0</v>
      </c>
      <c r="E90" s="15" t="n">
        <v>1235000</v>
      </c>
      <c r="F90" s="15" t="n">
        <v>0</v>
      </c>
    </row>
    <row r="91" customFormat="false" ht="12.75" hidden="false" customHeight="false" outlineLevel="0" collapsed="false">
      <c r="A91" s="10" t="s">
        <v>169</v>
      </c>
      <c r="B91" s="16" t="s">
        <v>170</v>
      </c>
      <c r="C91" s="17" t="n">
        <f aca="false">D91 + E91</f>
        <v>515000</v>
      </c>
      <c r="D91" s="18" t="n">
        <v>0</v>
      </c>
      <c r="E91" s="18" t="n">
        <v>515000</v>
      </c>
      <c r="F91" s="18" t="n">
        <v>0</v>
      </c>
    </row>
    <row r="92" customFormat="false" ht="90.25" hidden="false" customHeight="true" outlineLevel="0" collapsed="false">
      <c r="A92" s="10" t="s">
        <v>171</v>
      </c>
      <c r="B92" s="16" t="s">
        <v>172</v>
      </c>
      <c r="C92" s="17" t="n">
        <f aca="false">D92 + E92</f>
        <v>720000</v>
      </c>
      <c r="D92" s="18" t="n">
        <v>0</v>
      </c>
      <c r="E92" s="18" t="n">
        <v>720000</v>
      </c>
      <c r="F92" s="18" t="n">
        <v>0</v>
      </c>
    </row>
    <row r="93" customFormat="false" ht="12.75" hidden="false" customHeight="false" outlineLevel="0" collapsed="false">
      <c r="A93" s="12" t="s">
        <v>173</v>
      </c>
      <c r="B93" s="13" t="s">
        <v>174</v>
      </c>
      <c r="C93" s="14" t="n">
        <f aca="false">D93 + E93</f>
        <v>300000</v>
      </c>
      <c r="D93" s="15" t="n">
        <v>0</v>
      </c>
      <c r="E93" s="15" t="n">
        <v>300000</v>
      </c>
      <c r="F93" s="15" t="n">
        <v>300000</v>
      </c>
    </row>
    <row r="94" customFormat="false" ht="12.75" hidden="false" customHeight="false" outlineLevel="0" collapsed="false">
      <c r="A94" s="12" t="s">
        <v>175</v>
      </c>
      <c r="B94" s="13" t="s">
        <v>176</v>
      </c>
      <c r="C94" s="14" t="n">
        <f aca="false">D94 + E94</f>
        <v>50000</v>
      </c>
      <c r="D94" s="15" t="n">
        <v>0</v>
      </c>
      <c r="E94" s="15" t="n">
        <v>50000</v>
      </c>
      <c r="F94" s="15" t="n">
        <v>50000</v>
      </c>
    </row>
    <row r="95" customFormat="false" ht="32.8" hidden="false" customHeight="true" outlineLevel="0" collapsed="false">
      <c r="A95" s="10" t="s">
        <v>177</v>
      </c>
      <c r="B95" s="16" t="s">
        <v>178</v>
      </c>
      <c r="C95" s="17" t="n">
        <f aca="false">D95 + E95</f>
        <v>50000</v>
      </c>
      <c r="D95" s="18" t="n">
        <v>0</v>
      </c>
      <c r="E95" s="18" t="n">
        <v>50000</v>
      </c>
      <c r="F95" s="18" t="n">
        <v>50000</v>
      </c>
    </row>
    <row r="96" customFormat="false" ht="25.5" hidden="false" customHeight="false" outlineLevel="0" collapsed="false">
      <c r="A96" s="12" t="s">
        <v>179</v>
      </c>
      <c r="B96" s="13" t="s">
        <v>180</v>
      </c>
      <c r="C96" s="14" t="n">
        <f aca="false">D96 + E96</f>
        <v>250000</v>
      </c>
      <c r="D96" s="15" t="n">
        <v>0</v>
      </c>
      <c r="E96" s="15" t="n">
        <v>250000</v>
      </c>
      <c r="F96" s="15" t="n">
        <v>250000</v>
      </c>
    </row>
    <row r="97" customFormat="false" ht="12.75" hidden="false" customHeight="false" outlineLevel="0" collapsed="false">
      <c r="A97" s="12" t="s">
        <v>181</v>
      </c>
      <c r="B97" s="13" t="s">
        <v>182</v>
      </c>
      <c r="C97" s="14" t="n">
        <f aca="false">D97 + E97</f>
        <v>250000</v>
      </c>
      <c r="D97" s="15" t="n">
        <v>0</v>
      </c>
      <c r="E97" s="15" t="n">
        <v>250000</v>
      </c>
      <c r="F97" s="15" t="n">
        <v>250000</v>
      </c>
    </row>
    <row r="98" customFormat="false" ht="62.65" hidden="false" customHeight="true" outlineLevel="0" collapsed="false">
      <c r="A98" s="10" t="s">
        <v>183</v>
      </c>
      <c r="B98" s="16" t="s">
        <v>184</v>
      </c>
      <c r="C98" s="17" t="n">
        <f aca="false">D98 + E98</f>
        <v>100000</v>
      </c>
      <c r="D98" s="18" t="n">
        <v>0</v>
      </c>
      <c r="E98" s="18" t="n">
        <v>100000</v>
      </c>
      <c r="F98" s="18" t="n">
        <v>100000</v>
      </c>
    </row>
    <row r="99" customFormat="false" ht="53.7" hidden="false" customHeight="true" outlineLevel="0" collapsed="false">
      <c r="A99" s="10" t="s">
        <v>185</v>
      </c>
      <c r="B99" s="16" t="s">
        <v>186</v>
      </c>
      <c r="C99" s="17" t="n">
        <f aca="false">D99 + E99</f>
        <v>150000</v>
      </c>
      <c r="D99" s="18" t="n">
        <v>0</v>
      </c>
      <c r="E99" s="18" t="n">
        <v>150000</v>
      </c>
      <c r="F99" s="18" t="n">
        <v>150000</v>
      </c>
    </row>
    <row r="100" customFormat="false" ht="25.5" hidden="false" customHeight="false" outlineLevel="0" collapsed="false">
      <c r="A100" s="19"/>
      <c r="B100" s="19" t="s">
        <v>187</v>
      </c>
      <c r="C100" s="14" t="n">
        <f aca="false">D100 + E100</f>
        <v>235838650</v>
      </c>
      <c r="D100" s="14" t="n">
        <v>231909150</v>
      </c>
      <c r="E100" s="14" t="n">
        <v>3929500</v>
      </c>
      <c r="F100" s="14" t="n">
        <v>300000</v>
      </c>
    </row>
    <row r="101" customFormat="false" ht="12.75" hidden="false" customHeight="false" outlineLevel="0" collapsed="false">
      <c r="A101" s="12" t="s">
        <v>188</v>
      </c>
      <c r="B101" s="13" t="s">
        <v>189</v>
      </c>
      <c r="C101" s="14" t="n">
        <f aca="false">D101 + E101</f>
        <v>127180600</v>
      </c>
      <c r="D101" s="15" t="n">
        <v>127131600</v>
      </c>
      <c r="E101" s="15" t="n">
        <v>49000</v>
      </c>
      <c r="F101" s="15" t="n">
        <v>0</v>
      </c>
    </row>
    <row r="102" customFormat="false" ht="12.75" hidden="false" customHeight="false" outlineLevel="0" collapsed="false">
      <c r="A102" s="12" t="s">
        <v>190</v>
      </c>
      <c r="B102" s="13" t="s">
        <v>191</v>
      </c>
      <c r="C102" s="14" t="n">
        <f aca="false">D102 + E102</f>
        <v>127180600</v>
      </c>
      <c r="D102" s="15" t="n">
        <v>127131600</v>
      </c>
      <c r="E102" s="15" t="n">
        <v>49000</v>
      </c>
      <c r="F102" s="15" t="n">
        <v>0</v>
      </c>
    </row>
    <row r="103" customFormat="false" ht="25.5" hidden="false" customHeight="false" outlineLevel="0" collapsed="false">
      <c r="A103" s="12" t="s">
        <v>192</v>
      </c>
      <c r="B103" s="13" t="s">
        <v>193</v>
      </c>
      <c r="C103" s="14" t="n">
        <f aca="false">D103 + E103</f>
        <v>20757800</v>
      </c>
      <c r="D103" s="15" t="n">
        <v>20757800</v>
      </c>
      <c r="E103" s="15" t="n">
        <v>0</v>
      </c>
      <c r="F103" s="15" t="n">
        <v>0</v>
      </c>
    </row>
    <row r="104" customFormat="false" ht="12.75" hidden="false" customHeight="false" outlineLevel="0" collapsed="false">
      <c r="A104" s="10" t="s">
        <v>194</v>
      </c>
      <c r="B104" s="16" t="s">
        <v>195</v>
      </c>
      <c r="C104" s="17" t="n">
        <f aca="false">D104 + E104</f>
        <v>20757800</v>
      </c>
      <c r="D104" s="18" t="n">
        <v>20757800</v>
      </c>
      <c r="E104" s="18" t="n">
        <v>0</v>
      </c>
      <c r="F104" s="18" t="n">
        <v>0</v>
      </c>
    </row>
    <row r="105" customFormat="false" ht="25.5" hidden="false" customHeight="false" outlineLevel="0" collapsed="false">
      <c r="A105" s="12" t="s">
        <v>196</v>
      </c>
      <c r="B105" s="13" t="s">
        <v>197</v>
      </c>
      <c r="C105" s="14" t="n">
        <f aca="false">D105 + E105</f>
        <v>105108500</v>
      </c>
      <c r="D105" s="15" t="n">
        <v>105108500</v>
      </c>
      <c r="E105" s="15" t="n">
        <v>0</v>
      </c>
      <c r="F105" s="15" t="n">
        <v>0</v>
      </c>
    </row>
    <row r="106" customFormat="false" ht="25.5" hidden="false" customHeight="false" outlineLevel="0" collapsed="false">
      <c r="A106" s="10" t="s">
        <v>198</v>
      </c>
      <c r="B106" s="16" t="s">
        <v>199</v>
      </c>
      <c r="C106" s="17" t="n">
        <f aca="false">D106 + E106</f>
        <v>105108500</v>
      </c>
      <c r="D106" s="18" t="n">
        <v>105108500</v>
      </c>
      <c r="E106" s="18" t="n">
        <v>0</v>
      </c>
      <c r="F106" s="18" t="n">
        <v>0</v>
      </c>
    </row>
    <row r="107" customFormat="false" ht="25.5" hidden="false" customHeight="false" outlineLevel="0" collapsed="false">
      <c r="A107" s="12" t="s">
        <v>200</v>
      </c>
      <c r="B107" s="13" t="s">
        <v>201</v>
      </c>
      <c r="C107" s="14" t="n">
        <f aca="false">D107 + E107</f>
        <v>1314300</v>
      </c>
      <c r="D107" s="15" t="n">
        <v>1265300</v>
      </c>
      <c r="E107" s="15" t="n">
        <v>49000</v>
      </c>
      <c r="F107" s="15" t="n">
        <v>0</v>
      </c>
    </row>
    <row r="108" customFormat="false" ht="38.25" hidden="false" customHeight="false" outlineLevel="0" collapsed="false">
      <c r="A108" s="10" t="s">
        <v>202</v>
      </c>
      <c r="B108" s="16" t="s">
        <v>203</v>
      </c>
      <c r="C108" s="17" t="n">
        <f aca="false">D108 + E108</f>
        <v>1058500</v>
      </c>
      <c r="D108" s="18" t="n">
        <v>1058500</v>
      </c>
      <c r="E108" s="18" t="n">
        <v>0</v>
      </c>
      <c r="F108" s="18" t="n">
        <v>0</v>
      </c>
    </row>
    <row r="109" customFormat="false" ht="12.75" hidden="false" customHeight="false" outlineLevel="0" collapsed="false">
      <c r="A109" s="10" t="s">
        <v>204</v>
      </c>
      <c r="B109" s="16" t="s">
        <v>205</v>
      </c>
      <c r="C109" s="17" t="n">
        <f aca="false">D109 + E109</f>
        <v>255800</v>
      </c>
      <c r="D109" s="18" t="n">
        <v>206800</v>
      </c>
      <c r="E109" s="18" t="n">
        <v>49000</v>
      </c>
      <c r="F109" s="18" t="n">
        <v>0</v>
      </c>
    </row>
    <row r="110" customFormat="false" ht="12.75" hidden="false" customHeight="false" outlineLevel="0" collapsed="false">
      <c r="A110" s="20" t="s">
        <v>206</v>
      </c>
      <c r="B110" s="19" t="s">
        <v>207</v>
      </c>
      <c r="C110" s="14" t="n">
        <f aca="false">D110 + E110</f>
        <v>363019250</v>
      </c>
      <c r="D110" s="14" t="n">
        <v>359040750</v>
      </c>
      <c r="E110" s="14" t="n">
        <v>3978500</v>
      </c>
      <c r="F110" s="14" t="n">
        <v>300000</v>
      </c>
    </row>
    <row r="112" customFormat="false" ht="17.35" hidden="false" customHeight="false" outlineLevel="0" collapsed="false">
      <c r="A112" s="3" t="s">
        <v>208</v>
      </c>
      <c r="B112" s="3"/>
      <c r="C112" s="3"/>
      <c r="D112" s="3"/>
      <c r="E112" s="3"/>
      <c r="F112" s="3"/>
    </row>
  </sheetData>
  <mergeCells count="10">
    <mergeCell ref="D3:F3"/>
    <mergeCell ref="A5:F5"/>
    <mergeCell ref="A8:A10"/>
    <mergeCell ref="B8:B10"/>
    <mergeCell ref="C8:C10"/>
    <mergeCell ref="D8:D10"/>
    <mergeCell ref="E8:F8"/>
    <mergeCell ref="E9:E10"/>
    <mergeCell ref="F9:F10"/>
    <mergeCell ref="A112:F112"/>
  </mergeCells>
  <printOptions headings="false" gridLines="false" gridLinesSet="true" horizontalCentered="false" verticalCentered="false"/>
  <pageMargins left="0.590277777777778" right="0.590277777777778" top="0.39375" bottom="0.39375" header="0.511811023622047" footer="0.511811023622047"/>
  <pageSetup paperSize="9" scale="100" fitToWidth="1" fitToHeight="50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LibreOffice/7.6.0.3$Windows_X86_64 LibreOffice_project/69edd8b8ebc41d00b4de3915dc82f8f0fc3b6265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2023-12-20T07:01:11Z</dcterms:created>
  <dc:creator>admin</dc:creator>
  <dc:description/>
  <dc:language>uk-UA</dc:language>
  <cp:lastModifiedBy/>
  <dcterms:modified xsi:type="dcterms:W3CDTF">2023-12-20T09:34:10Z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