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Лист1!$10:$14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<sst xmlns="http://schemas.openxmlformats.org/spreadsheetml/2006/main" count="245" uniqueCount="188">
  <si>
    <t xml:space="preserve">Додаток 3</t>
  </si>
  <si>
    <t xml:space="preserve">до рішення Збаразької міської ради</t>
  </si>
  <si>
    <t xml:space="preserve">від 22 грудня 2023 року № VIII/29/</t>
  </si>
  <si>
    <t xml:space="preserve">РОЗПОДІЛ</t>
  </si>
  <si>
    <t xml:space="preserve">видатків міського бюджету на 2024 рік</t>
  </si>
  <si>
    <t xml:space="preserve">19558000000</t>
  </si>
  <si>
    <t xml:space="preserve">(код бюджету)</t>
  </si>
  <si>
    <t xml:space="preserve">(грн.)</t>
  </si>
  <si>
    <t xml:space="preserve"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</si>
  <si>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</t>
  </si>
  <si>
    <t xml:space="preserve">Код Функціональної класифікації видатків та кредитування бюджету</t>
  </si>
  <si>
    <t xml:space="preserve"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</si>
  <si>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Загальний фонд</t>
  </si>
  <si>
    <t xml:space="preserve">Спеціальний фонд</t>
  </si>
  <si>
    <t xml:space="preserve">РАЗОМ</t>
  </si>
  <si>
    <t xml:space="preserve">усього</t>
  </si>
  <si>
    <t xml:space="preserve">видатки споживання</t>
  </si>
  <si>
    <t xml:space="preserve">з них</t>
  </si>
  <si>
    <t xml:space="preserve">видатки розвитку</t>
  </si>
  <si>
    <t xml:space="preserve">у тому числі бюджет розвитку</t>
  </si>
  <si>
    <t xml:space="preserve">оплата праці</t>
  </si>
  <si>
    <t xml:space="preserve">комунальні послуги та енергоносії</t>
  </si>
  <si>
    <t xml:space="preserve">0100000</t>
  </si>
  <si>
    <t xml:space="preserve">Збаразька міська рада</t>
  </si>
  <si>
    <t xml:space="preserve">0110000</t>
  </si>
  <si>
    <t xml:space="preserve">0110150</t>
  </si>
  <si>
    <t xml:space="preserve">0150</t>
  </si>
  <si>
    <t xml:space="preserve">0111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</si>
  <si>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</si>
  <si>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0117130</t>
  </si>
  <si>
    <t xml:space="preserve">7130</t>
  </si>
  <si>
    <t xml:space="preserve">0421</t>
  </si>
  <si>
    <t xml:space="preserve">Здійснення заходів із землеустрою</t>
  </si>
  <si>
    <t xml:space="preserve">0117630</t>
  </si>
  <si>
    <t xml:space="preserve">7630</t>
  </si>
  <si>
    <t xml:space="preserve">0470</t>
  </si>
  <si>
    <t xml:space="preserve">Реалізація програм і заходів в галузі зовнішньоекономічної діяльності</t>
  </si>
  <si>
    <t xml:space="preserve">0117680</t>
  </si>
  <si>
    <t xml:space="preserve">7680</t>
  </si>
  <si>
    <t xml:space="preserve">0490</t>
  </si>
  <si>
    <t xml:space="preserve">Членські внески до асоціацій органів місцевого самоврядування</t>
  </si>
  <si>
    <t xml:space="preserve">0600000</t>
  </si>
  <si>
    <t xml:space="preserve">Управління освіти,молоді та спорту Збаразької міської ради</t>
  </si>
  <si>
    <t xml:space="preserve">0610000</t>
  </si>
  <si>
    <t xml:space="preserve">0610160</t>
  </si>
  <si>
    <t xml:space="preserve">0160</t>
  </si>
  <si>
    <t xml:space="preserve">Керівництво і управління у відповідній сфері у містах (місті Києві), селищах, селах, територіальних громадах</t>
  </si>
  <si>
    <t xml:space="preserve">0611010</t>
  </si>
  <si>
    <t xml:space="preserve">1010</t>
  </si>
  <si>
    <t xml:space="preserve">0910</t>
  </si>
  <si>
    <t xml:space="preserve">Надання дошкільної освіти</t>
  </si>
  <si>
    <t xml:space="preserve">0611021</t>
  </si>
  <si>
    <t xml:space="preserve">1021</t>
  </si>
  <si>
    <t xml:space="preserve">0921</t>
  </si>
  <si>
    <t xml:space="preserve">Надання загальної середньої освіти закладами загальної середньої освіти за рахунок коштів місцевого бюджету</t>
  </si>
  <si>
    <t xml:space="preserve">0611031</t>
  </si>
  <si>
    <t xml:space="preserve">1031</t>
  </si>
  <si>
    <t xml:space="preserve">Надання загальної середньої освіти закладами загальної середньої освіти за рахунок освітньої субвенції</t>
  </si>
  <si>
    <t xml:space="preserve">0611070</t>
  </si>
  <si>
    <t xml:space="preserve">1070</t>
  </si>
  <si>
    <t xml:space="preserve">0960</t>
  </si>
  <si>
    <t xml:space="preserve">Надання позашкільної освіти закладами позашкільної освіти, заходи із позашкільної роботи з дітьми</t>
  </si>
  <si>
    <t xml:space="preserve">0611142</t>
  </si>
  <si>
    <t xml:space="preserve">1142</t>
  </si>
  <si>
    <t xml:space="preserve">0990</t>
  </si>
  <si>
    <t xml:space="preserve">Інші програми та заходи у сфері освіти</t>
  </si>
  <si>
    <t xml:space="preserve">0611151</t>
  </si>
  <si>
    <t xml:space="preserve">1151</t>
  </si>
  <si>
    <t xml:space="preserve">Забезпечення діяльності інклюзивно-ресурсних центрів за рахунок коштів місцевого бюджету</t>
  </si>
  <si>
    <t xml:space="preserve">0611152</t>
  </si>
  <si>
    <t xml:space="preserve">1152</t>
  </si>
  <si>
    <t xml:space="preserve">Забезпечення діяльності інклюзивно-ресурсних центрів за рахунок освітньої субвенції</t>
  </si>
  <si>
    <t xml:space="preserve">0611160</t>
  </si>
  <si>
    <t xml:space="preserve">1160</t>
  </si>
  <si>
    <t xml:space="preserve">Забезпечення діяльності центрів професійного розвитку педагогічних працівників</t>
  </si>
  <si>
    <t xml:space="preserve">0615031</t>
  </si>
  <si>
    <t xml:space="preserve">5031</t>
  </si>
  <si>
    <t xml:space="preserve">0810</t>
  </si>
  <si>
    <t xml:space="preserve">Утримання та навчально-тренувальна робота комунальних дитячо-юнацьких спортивних шкіл</t>
  </si>
  <si>
    <t xml:space="preserve">0800000</t>
  </si>
  <si>
    <t xml:space="preserve">Відділ охорони здоров"я та соціального захисту Збаразької міської ради</t>
  </si>
  <si>
    <t xml:space="preserve">0810000</t>
  </si>
  <si>
    <t xml:space="preserve">0810160</t>
  </si>
  <si>
    <t xml:space="preserve">0812152</t>
  </si>
  <si>
    <t xml:space="preserve">2152</t>
  </si>
  <si>
    <t xml:space="preserve">0763</t>
  </si>
  <si>
    <t xml:space="preserve">Інші програми та заходи у сфері охорони здоров`я</t>
  </si>
  <si>
    <t xml:space="preserve">0813050</t>
  </si>
  <si>
    <t xml:space="preserve">3050</t>
  </si>
  <si>
    <t xml:space="preserve">Пільгове медичне обслуговування осіб, які постраждали внаслідок Чорнобильської катастрофи</t>
  </si>
  <si>
    <t xml:space="preserve">0813160</t>
  </si>
  <si>
    <t xml:space="preserve"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</si>
  <si>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</si>
  <si>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0813171</t>
  </si>
  <si>
    <t xml:space="preserve">3171</t>
  </si>
  <si>
    <t xml:space="preserve"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</si>
  <si>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0813191</t>
  </si>
  <si>
    <t xml:space="preserve">3191</t>
  </si>
  <si>
    <t xml:space="preserve">1030</t>
  </si>
  <si>
    <t xml:space="preserve">Інші видатки на соціальний захист ветеранів війни та праці</t>
  </si>
  <si>
    <t xml:space="preserve">0813241</t>
  </si>
  <si>
    <t xml:space="preserve">3241</t>
  </si>
  <si>
    <t xml:space="preserve">1090</t>
  </si>
  <si>
    <t xml:space="preserve">Забезпечення діяльності інших закладів у сфері соціального захисту і соціального забезпечення</t>
  </si>
  <si>
    <t xml:space="preserve">0813242</t>
  </si>
  <si>
    <t xml:space="preserve">3242</t>
  </si>
  <si>
    <t xml:space="preserve">Інші заходи у сфері соціального захисту і соціального забезпечення</t>
  </si>
  <si>
    <t xml:space="preserve">0900000</t>
  </si>
  <si>
    <t xml:space="preserve">Служба у справах дітей Збаразької міської ради</t>
  </si>
  <si>
    <t xml:space="preserve">0910000</t>
  </si>
  <si>
    <t xml:space="preserve">0910160</t>
  </si>
  <si>
    <t xml:space="preserve">1000000</t>
  </si>
  <si>
    <t xml:space="preserve">Відділ культури Збаразької міської ради</t>
  </si>
  <si>
    <t xml:space="preserve">1010000</t>
  </si>
  <si>
    <t xml:space="preserve">1010160</t>
  </si>
  <si>
    <t xml:space="preserve">1011080</t>
  </si>
  <si>
    <t xml:space="preserve">1080</t>
  </si>
  <si>
    <t xml:space="preserve">Надання спеціалізованої освіти мистецькими школами</t>
  </si>
  <si>
    <t xml:space="preserve">1014030</t>
  </si>
  <si>
    <t xml:space="preserve">4030</t>
  </si>
  <si>
    <t xml:space="preserve">0824</t>
  </si>
  <si>
    <t xml:space="preserve">Забезпечення діяльності бібліотек</t>
  </si>
  <si>
    <t xml:space="preserve">1014040</t>
  </si>
  <si>
    <t xml:space="preserve">4040</t>
  </si>
  <si>
    <t xml:space="preserve">Забезпечення діяльності музеїв i виставок</t>
  </si>
  <si>
    <t xml:space="preserve">1014060</t>
  </si>
  <si>
    <t xml:space="preserve">4060</t>
  </si>
  <si>
    <t xml:space="preserve">0828</t>
  </si>
  <si>
    <t xml:space="preserve">Забезпечення діяльності палаців i будинків культури, клубів, центрів дозвілля та iнших клубних закладів</t>
  </si>
  <si>
    <t xml:space="preserve">1014082</t>
  </si>
  <si>
    <t xml:space="preserve">4082</t>
  </si>
  <si>
    <t xml:space="preserve">0829</t>
  </si>
  <si>
    <t xml:space="preserve">Інші заходи в галузі культури і мистецтва</t>
  </si>
  <si>
    <t xml:space="preserve">1200000</t>
  </si>
  <si>
    <t xml:space="preserve">Управління регіонального розвитку Збаразької міської ради</t>
  </si>
  <si>
    <t xml:space="preserve">1210000</t>
  </si>
  <si>
    <t xml:space="preserve">1210160</t>
  </si>
  <si>
    <t xml:space="preserve">1216013</t>
  </si>
  <si>
    <t xml:space="preserve">6013</t>
  </si>
  <si>
    <t xml:space="preserve">0620</t>
  </si>
  <si>
    <t xml:space="preserve">Забезпечення діяльності водопровідно-каналізаційного господарства</t>
  </si>
  <si>
    <t xml:space="preserve">1216017</t>
  </si>
  <si>
    <t xml:space="preserve">6017</t>
  </si>
  <si>
    <t xml:space="preserve">Інша діяльність, пов`язана з експлуатацією об`єктів житлово-комунального господарства</t>
  </si>
  <si>
    <t xml:space="preserve">1216030</t>
  </si>
  <si>
    <t xml:space="preserve">6030</t>
  </si>
  <si>
    <t xml:space="preserve">Організація благоустрою населених пунктів</t>
  </si>
  <si>
    <t xml:space="preserve">1217130</t>
  </si>
  <si>
    <t xml:space="preserve">1217461</t>
  </si>
  <si>
    <t xml:space="preserve">7461</t>
  </si>
  <si>
    <t xml:space="preserve">0456</t>
  </si>
  <si>
    <t xml:space="preserve">Утримання та розвиток автомобільних доріг та дорожньої інфраструктури за рахунок коштів місцевого бюджету</t>
  </si>
  <si>
    <t xml:space="preserve">1218110</t>
  </si>
  <si>
    <t xml:space="preserve">8110</t>
  </si>
  <si>
    <t xml:space="preserve">0320</t>
  </si>
  <si>
    <t xml:space="preserve">Заходи із запобігання та ліквідації надзвичайних ситуацій та наслідків стихійного лиха</t>
  </si>
  <si>
    <t xml:space="preserve">1218220</t>
  </si>
  <si>
    <t xml:space="preserve">8220</t>
  </si>
  <si>
    <t xml:space="preserve">0380</t>
  </si>
  <si>
    <t xml:space="preserve">Заходи та роботи з мобілізаційної підготовки місцевого значення</t>
  </si>
  <si>
    <t xml:space="preserve">1218311</t>
  </si>
  <si>
    <t xml:space="preserve">8311</t>
  </si>
  <si>
    <t xml:space="preserve">0511</t>
  </si>
  <si>
    <t xml:space="preserve">Охорона та раціональне використання природних ресурсів</t>
  </si>
  <si>
    <t xml:space="preserve">1600000</t>
  </si>
  <si>
    <t xml:space="preserve">Відділ архітектури та містобудування Збаразької міської ради</t>
  </si>
  <si>
    <t xml:space="preserve">1610000</t>
  </si>
  <si>
    <t xml:space="preserve">1610160</t>
  </si>
  <si>
    <t xml:space="preserve">2700000</t>
  </si>
  <si>
    <t xml:space="preserve">Управління економіки та залучення інвестицій Збаразької міської ради</t>
  </si>
  <si>
    <t xml:space="preserve">2710000</t>
  </si>
  <si>
    <t xml:space="preserve">2710160</t>
  </si>
  <si>
    <t xml:space="preserve">2718220</t>
  </si>
  <si>
    <t xml:space="preserve">3700000</t>
  </si>
  <si>
    <t xml:space="preserve">Фінансове управління Збаразької міської ради</t>
  </si>
  <si>
    <t xml:space="preserve">3710000</t>
  </si>
  <si>
    <t xml:space="preserve">3710160</t>
  </si>
  <si>
    <t xml:space="preserve">3718710</t>
  </si>
  <si>
    <t xml:space="preserve">8710</t>
  </si>
  <si>
    <t xml:space="preserve">0133</t>
  </si>
  <si>
    <t xml:space="preserve">Резервний фонд місцевого бюджету</t>
  </si>
  <si>
    <t xml:space="preserve">3719770</t>
  </si>
  <si>
    <t xml:space="preserve">9770</t>
  </si>
  <si>
    <t xml:space="preserve">0180</t>
  </si>
  <si>
    <t xml:space="preserve">Інші субвенції з місцевого бюджету</t>
  </si>
  <si>
    <t xml:space="preserve">X</t>
  </si>
  <si>
    <t xml:space="preserve">УСЬОГО</t>
  </si>
  <si>
    <t xml:space="preserve">Секретар ради                                                                                                                                                                                Роман НАПОВАНЕЦЬ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</si>
</sst>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;\-#,##0.00;#,\-"/>
  </numFmts>
  <fonts count="9">
    <font>
      <sz val="10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theme="1"/>
      <name val="Times New Roman"/>
      <family val="1"/>
      <charset val="1"/>
    </font>
    <font>
      <b val="true"/>
      <sz val="14"/>
      <color theme="1"/>
      <name val="Times New Roman"/>
      <family val="1"/>
      <charset val="1"/>
    </font>
    <font>
      <b val="true"/>
      <u val="single"/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7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P1" activeCellId="0" sqref="P1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13.44"/>
    <col collapsed="false" customWidth="true" hidden="false" outlineLevel="0" max="3" min="2" style="1" width="12"/>
    <col collapsed="false" customWidth="true" hidden="false" outlineLevel="0" max="4" min="4" style="1" width="40.71"/>
    <col collapsed="false" customWidth="true" hidden="false" outlineLevel="0" max="16" min="5" style="1" width="15.71"/>
  </cols>
  <sheetData>
    <row r="1" customFormat="false" ht="17.3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7.3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0</v>
      </c>
      <c r="N2" s="2"/>
      <c r="O2" s="2"/>
    </row>
    <row r="3" customFormat="false" ht="23.1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</row>
    <row r="4" customFormat="false" ht="17.3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2</v>
      </c>
      <c r="N4" s="2"/>
      <c r="O4" s="2"/>
    </row>
    <row r="5" customFormat="false" ht="17.3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customFormat="false" ht="17.35" hidden="false" customHeight="false" outlineLevel="0" collapsed="false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customFormat="false" ht="17.35" hidden="false" customHeight="false" outlineLevel="0" collapsed="false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customFormat="false" ht="12.75" hidden="false" customHeight="false" outlineLevel="0" collapsed="false">
      <c r="A8" s="4" t="s">
        <v>5</v>
      </c>
    </row>
    <row r="9" customFormat="false" ht="12.75" hidden="false" customHeight="false" outlineLevel="0" collapsed="false">
      <c r="A9" s="1" t="s">
        <v>6</v>
      </c>
      <c r="P9" s="5" t="s">
        <v>7</v>
      </c>
    </row>
    <row r="10" customFormat="false" ht="12.75" hidden="false" customHeight="true" outlineLevel="0" collapsed="false">
      <c r="A10" s="6" t="s">
        <v>8</v>
      </c>
      <c r="B10" s="6" t="s">
        <v>9</v>
      </c>
      <c r="C10" s="6" t="s">
        <v>10</v>
      </c>
      <c r="D10" s="7" t="s">
        <v>11</v>
      </c>
      <c r="E10" s="7" t="s">
        <v>12</v>
      </c>
      <c r="F10" s="7"/>
      <c r="G10" s="7"/>
      <c r="H10" s="7"/>
      <c r="I10" s="7"/>
      <c r="J10" s="7" t="s">
        <v>13</v>
      </c>
      <c r="K10" s="7"/>
      <c r="L10" s="7"/>
      <c r="M10" s="7"/>
      <c r="N10" s="7"/>
      <c r="O10" s="7"/>
      <c r="P10" s="8" t="s">
        <v>14</v>
      </c>
    </row>
    <row r="11" customFormat="false" ht="12.75" hidden="false" customHeight="true" outlineLevel="0" collapsed="false">
      <c r="A11" s="6"/>
      <c r="B11" s="6"/>
      <c r="C11" s="6"/>
      <c r="D11" s="6"/>
      <c r="E11" s="8" t="s">
        <v>15</v>
      </c>
      <c r="F11" s="7" t="s">
        <v>16</v>
      </c>
      <c r="G11" s="7" t="s">
        <v>17</v>
      </c>
      <c r="H11" s="7"/>
      <c r="I11" s="7" t="s">
        <v>18</v>
      </c>
      <c r="J11" s="8" t="s">
        <v>15</v>
      </c>
      <c r="K11" s="7" t="s">
        <v>19</v>
      </c>
      <c r="L11" s="7" t="s">
        <v>16</v>
      </c>
      <c r="M11" s="7" t="s">
        <v>17</v>
      </c>
      <c r="N11" s="7"/>
      <c r="O11" s="7" t="s">
        <v>18</v>
      </c>
      <c r="P11" s="8"/>
    </row>
    <row r="12" customFormat="false" ht="12.75" hidden="false" customHeight="true" outlineLevel="0" collapsed="false">
      <c r="A12" s="6"/>
      <c r="B12" s="6"/>
      <c r="C12" s="6"/>
      <c r="D12" s="6"/>
      <c r="E12" s="6"/>
      <c r="F12" s="6"/>
      <c r="G12" s="7" t="s">
        <v>20</v>
      </c>
      <c r="H12" s="7" t="s">
        <v>21</v>
      </c>
      <c r="I12" s="7"/>
      <c r="J12" s="7"/>
      <c r="K12" s="7"/>
      <c r="L12" s="7"/>
      <c r="M12" s="7" t="s">
        <v>20</v>
      </c>
      <c r="N12" s="7" t="s">
        <v>21</v>
      </c>
      <c r="O12" s="7"/>
      <c r="P12" s="7"/>
    </row>
    <row r="13" customFormat="false" ht="44.2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customFormat="false" ht="12.75" hidden="false" customHeight="false" outlineLevel="0" collapsed="false">
      <c r="A14" s="9" t="n">
        <v>1</v>
      </c>
      <c r="B14" s="9" t="n">
        <v>2</v>
      </c>
      <c r="C14" s="9" t="n">
        <v>3</v>
      </c>
      <c r="D14" s="9" t="n">
        <v>4</v>
      </c>
      <c r="E14" s="10" t="n">
        <v>5</v>
      </c>
      <c r="F14" s="9" t="n">
        <v>6</v>
      </c>
      <c r="G14" s="9" t="n">
        <v>7</v>
      </c>
      <c r="H14" s="9" t="n">
        <v>8</v>
      </c>
      <c r="I14" s="9" t="n">
        <v>9</v>
      </c>
      <c r="J14" s="10" t="n">
        <v>10</v>
      </c>
      <c r="K14" s="9" t="n">
        <v>11</v>
      </c>
      <c r="L14" s="9" t="n">
        <v>12</v>
      </c>
      <c r="M14" s="9" t="n">
        <v>13</v>
      </c>
      <c r="N14" s="9" t="n">
        <v>14</v>
      </c>
      <c r="O14" s="9" t="n">
        <v>15</v>
      </c>
      <c r="P14" s="10" t="n">
        <v>16</v>
      </c>
    </row>
    <row r="15" customFormat="false" ht="12.75" hidden="false" customHeight="false" outlineLevel="0" collapsed="false">
      <c r="A15" s="11" t="s">
        <v>22</v>
      </c>
      <c r="B15" s="11"/>
      <c r="C15" s="11"/>
      <c r="D15" s="12" t="s">
        <v>23</v>
      </c>
      <c r="E15" s="13" t="n">
        <v>30563700</v>
      </c>
      <c r="F15" s="14" t="n">
        <v>30563700</v>
      </c>
      <c r="G15" s="14" t="n">
        <v>20014421</v>
      </c>
      <c r="H15" s="14" t="n">
        <v>3507350</v>
      </c>
      <c r="I15" s="14" t="n">
        <v>0</v>
      </c>
      <c r="J15" s="13" t="n">
        <v>614000</v>
      </c>
      <c r="K15" s="14" t="n">
        <v>250000</v>
      </c>
      <c r="L15" s="14" t="n">
        <v>314000</v>
      </c>
      <c r="M15" s="14" t="n">
        <v>0</v>
      </c>
      <c r="N15" s="14" t="n">
        <v>0</v>
      </c>
      <c r="O15" s="14" t="n">
        <v>300000</v>
      </c>
      <c r="P15" s="13" t="n">
        <f aca="false">E15 + J15</f>
        <v>31177700</v>
      </c>
    </row>
    <row r="16" customFormat="false" ht="12.75" hidden="false" customHeight="false" outlineLevel="0" collapsed="false">
      <c r="A16" s="11" t="s">
        <v>24</v>
      </c>
      <c r="B16" s="11"/>
      <c r="C16" s="11"/>
      <c r="D16" s="12" t="s">
        <v>23</v>
      </c>
      <c r="E16" s="13" t="n">
        <v>30563700</v>
      </c>
      <c r="F16" s="14" t="n">
        <v>30563700</v>
      </c>
      <c r="G16" s="14" t="n">
        <v>20014421</v>
      </c>
      <c r="H16" s="14" t="n">
        <v>3507350</v>
      </c>
      <c r="I16" s="14" t="n">
        <v>0</v>
      </c>
      <c r="J16" s="13" t="n">
        <v>614000</v>
      </c>
      <c r="K16" s="14" t="n">
        <v>250000</v>
      </c>
      <c r="L16" s="14" t="n">
        <v>314000</v>
      </c>
      <c r="M16" s="14" t="n">
        <v>0</v>
      </c>
      <c r="N16" s="14" t="n">
        <v>0</v>
      </c>
      <c r="O16" s="14" t="n">
        <v>300000</v>
      </c>
      <c r="P16" s="13" t="n">
        <f aca="false">E16 + J16</f>
        <v>31177700</v>
      </c>
    </row>
    <row r="17" customFormat="false" ht="63.75" hidden="false" customHeight="false" outlineLevel="0" collapsed="false">
      <c r="A17" s="9" t="s">
        <v>25</v>
      </c>
      <c r="B17" s="9" t="s">
        <v>26</v>
      </c>
      <c r="C17" s="9" t="s">
        <v>27</v>
      </c>
      <c r="D17" s="15" t="s">
        <v>28</v>
      </c>
      <c r="E17" s="16" t="n">
        <v>30253700</v>
      </c>
      <c r="F17" s="17" t="n">
        <v>30253700</v>
      </c>
      <c r="G17" s="17" t="n">
        <v>20014421</v>
      </c>
      <c r="H17" s="17" t="n">
        <v>3507350</v>
      </c>
      <c r="I17" s="17" t="n">
        <v>0</v>
      </c>
      <c r="J17" s="16" t="n">
        <v>465000</v>
      </c>
      <c r="K17" s="17" t="n">
        <v>200000</v>
      </c>
      <c r="L17" s="17" t="n">
        <v>215000</v>
      </c>
      <c r="M17" s="17" t="n">
        <v>0</v>
      </c>
      <c r="N17" s="17" t="n">
        <v>0</v>
      </c>
      <c r="O17" s="17" t="n">
        <v>250000</v>
      </c>
      <c r="P17" s="16" t="n">
        <f aca="false">E17 + J17</f>
        <v>30718700</v>
      </c>
    </row>
    <row r="18" customFormat="false" ht="12.75" hidden="false" customHeight="false" outlineLevel="0" collapsed="false">
      <c r="A18" s="9" t="s">
        <v>29</v>
      </c>
      <c r="B18" s="9" t="s">
        <v>30</v>
      </c>
      <c r="C18" s="9" t="s">
        <v>31</v>
      </c>
      <c r="D18" s="15" t="s">
        <v>32</v>
      </c>
      <c r="E18" s="16" t="n">
        <v>150000</v>
      </c>
      <c r="F18" s="17" t="n">
        <v>150000</v>
      </c>
      <c r="G18" s="17" t="n">
        <v>0</v>
      </c>
      <c r="H18" s="17" t="n">
        <v>0</v>
      </c>
      <c r="I18" s="17" t="n">
        <v>0</v>
      </c>
      <c r="J18" s="16" t="n">
        <v>149000</v>
      </c>
      <c r="K18" s="17" t="n">
        <v>50000</v>
      </c>
      <c r="L18" s="17" t="n">
        <v>99000</v>
      </c>
      <c r="M18" s="17" t="n">
        <v>0</v>
      </c>
      <c r="N18" s="17" t="n">
        <v>0</v>
      </c>
      <c r="O18" s="17" t="n">
        <v>50000</v>
      </c>
      <c r="P18" s="16" t="n">
        <f aca="false">E18 + J18</f>
        <v>299000</v>
      </c>
    </row>
    <row r="19" customFormat="false" ht="25.5" hidden="false" customHeight="false" outlineLevel="0" collapsed="false">
      <c r="A19" s="9" t="s">
        <v>33</v>
      </c>
      <c r="B19" s="9" t="s">
        <v>34</v>
      </c>
      <c r="C19" s="9" t="s">
        <v>35</v>
      </c>
      <c r="D19" s="15" t="s">
        <v>36</v>
      </c>
      <c r="E19" s="16" t="n">
        <v>100000</v>
      </c>
      <c r="F19" s="17" t="n">
        <v>100000</v>
      </c>
      <c r="G19" s="17" t="n">
        <v>0</v>
      </c>
      <c r="H19" s="17" t="n">
        <v>0</v>
      </c>
      <c r="I19" s="17" t="n">
        <v>0</v>
      </c>
      <c r="J19" s="16" t="n">
        <v>0</v>
      </c>
      <c r="K19" s="17" t="n">
        <v>0</v>
      </c>
      <c r="L19" s="17" t="n">
        <v>0</v>
      </c>
      <c r="M19" s="17" t="n">
        <v>0</v>
      </c>
      <c r="N19" s="17" t="n">
        <v>0</v>
      </c>
      <c r="O19" s="17" t="n">
        <v>0</v>
      </c>
      <c r="P19" s="16" t="n">
        <f aca="false">E19 + J19</f>
        <v>100000</v>
      </c>
    </row>
    <row r="20" customFormat="false" ht="25.5" hidden="false" customHeight="false" outlineLevel="0" collapsed="false">
      <c r="A20" s="9" t="s">
        <v>37</v>
      </c>
      <c r="B20" s="9" t="s">
        <v>38</v>
      </c>
      <c r="C20" s="9" t="s">
        <v>39</v>
      </c>
      <c r="D20" s="15" t="s">
        <v>40</v>
      </c>
      <c r="E20" s="16" t="n">
        <v>60000</v>
      </c>
      <c r="F20" s="17" t="n">
        <v>60000</v>
      </c>
      <c r="G20" s="17" t="n">
        <v>0</v>
      </c>
      <c r="H20" s="17" t="n">
        <v>0</v>
      </c>
      <c r="I20" s="17" t="n">
        <v>0</v>
      </c>
      <c r="J20" s="16" t="n">
        <v>0</v>
      </c>
      <c r="K20" s="17" t="n">
        <v>0</v>
      </c>
      <c r="L20" s="17" t="n">
        <v>0</v>
      </c>
      <c r="M20" s="17" t="n">
        <v>0</v>
      </c>
      <c r="N20" s="17" t="n">
        <v>0</v>
      </c>
      <c r="O20" s="17" t="n">
        <v>0</v>
      </c>
      <c r="P20" s="16" t="n">
        <f aca="false">E20 + J20</f>
        <v>60000</v>
      </c>
    </row>
    <row r="21" customFormat="false" ht="25.5" hidden="false" customHeight="false" outlineLevel="0" collapsed="false">
      <c r="A21" s="11" t="s">
        <v>41</v>
      </c>
      <c r="B21" s="11"/>
      <c r="C21" s="11"/>
      <c r="D21" s="12" t="s">
        <v>42</v>
      </c>
      <c r="E21" s="13" t="n">
        <v>219798800</v>
      </c>
      <c r="F21" s="14" t="n">
        <v>219798800</v>
      </c>
      <c r="G21" s="14" t="n">
        <v>157935770</v>
      </c>
      <c r="H21" s="14" t="n">
        <v>17426575</v>
      </c>
      <c r="I21" s="14" t="n">
        <v>0</v>
      </c>
      <c r="J21" s="13" t="n">
        <v>1260000</v>
      </c>
      <c r="K21" s="14" t="n">
        <v>0</v>
      </c>
      <c r="L21" s="14" t="n">
        <v>1260000</v>
      </c>
      <c r="M21" s="14" t="n">
        <v>0</v>
      </c>
      <c r="N21" s="14" t="n">
        <v>0</v>
      </c>
      <c r="O21" s="14" t="n">
        <v>0</v>
      </c>
      <c r="P21" s="13" t="n">
        <f aca="false">E21 + J21</f>
        <v>221058800</v>
      </c>
    </row>
    <row r="22" customFormat="false" ht="25.5" hidden="false" customHeight="false" outlineLevel="0" collapsed="false">
      <c r="A22" s="11" t="s">
        <v>43</v>
      </c>
      <c r="B22" s="11"/>
      <c r="C22" s="11"/>
      <c r="D22" s="12" t="s">
        <v>42</v>
      </c>
      <c r="E22" s="13" t="n">
        <v>219798800</v>
      </c>
      <c r="F22" s="14" t="n">
        <v>219798800</v>
      </c>
      <c r="G22" s="14" t="n">
        <v>157935770</v>
      </c>
      <c r="H22" s="14" t="n">
        <v>17426575</v>
      </c>
      <c r="I22" s="14" t="n">
        <v>0</v>
      </c>
      <c r="J22" s="13" t="n">
        <v>1260000</v>
      </c>
      <c r="K22" s="14" t="n">
        <v>0</v>
      </c>
      <c r="L22" s="14" t="n">
        <v>1260000</v>
      </c>
      <c r="M22" s="14" t="n">
        <v>0</v>
      </c>
      <c r="N22" s="14" t="n">
        <v>0</v>
      </c>
      <c r="O22" s="14" t="n">
        <v>0</v>
      </c>
      <c r="P22" s="13" t="n">
        <f aca="false">E22 + J22</f>
        <v>221058800</v>
      </c>
    </row>
    <row r="23" customFormat="false" ht="38.25" hidden="false" customHeight="false" outlineLevel="0" collapsed="false">
      <c r="A23" s="9" t="s">
        <v>44</v>
      </c>
      <c r="B23" s="9" t="s">
        <v>45</v>
      </c>
      <c r="C23" s="9" t="s">
        <v>27</v>
      </c>
      <c r="D23" s="15" t="s">
        <v>46</v>
      </c>
      <c r="E23" s="16" t="n">
        <v>7206000</v>
      </c>
      <c r="F23" s="17" t="n">
        <v>7206000</v>
      </c>
      <c r="G23" s="17" t="n">
        <v>5740000</v>
      </c>
      <c r="H23" s="17" t="n">
        <v>156000</v>
      </c>
      <c r="I23" s="17" t="n">
        <v>0</v>
      </c>
      <c r="J23" s="16" t="n">
        <v>0</v>
      </c>
      <c r="K23" s="17" t="n">
        <v>0</v>
      </c>
      <c r="L23" s="17" t="n">
        <v>0</v>
      </c>
      <c r="M23" s="17" t="n">
        <v>0</v>
      </c>
      <c r="N23" s="17" t="n">
        <v>0</v>
      </c>
      <c r="O23" s="17" t="n">
        <v>0</v>
      </c>
      <c r="P23" s="16" t="n">
        <f aca="false">E23 + J23</f>
        <v>7206000</v>
      </c>
    </row>
    <row r="24" customFormat="false" ht="12.75" hidden="false" customHeight="false" outlineLevel="0" collapsed="false">
      <c r="A24" s="9" t="s">
        <v>47</v>
      </c>
      <c r="B24" s="9" t="s">
        <v>48</v>
      </c>
      <c r="C24" s="9" t="s">
        <v>49</v>
      </c>
      <c r="D24" s="15" t="s">
        <v>50</v>
      </c>
      <c r="E24" s="16" t="n">
        <v>45047800</v>
      </c>
      <c r="F24" s="17" t="n">
        <v>45047800</v>
      </c>
      <c r="G24" s="17" t="n">
        <v>28390000</v>
      </c>
      <c r="H24" s="17" t="n">
        <v>5907000</v>
      </c>
      <c r="I24" s="17" t="n">
        <v>0</v>
      </c>
      <c r="J24" s="16" t="n">
        <v>1150000</v>
      </c>
      <c r="K24" s="17" t="n">
        <v>0</v>
      </c>
      <c r="L24" s="17" t="n">
        <v>1150000</v>
      </c>
      <c r="M24" s="17" t="n">
        <v>0</v>
      </c>
      <c r="N24" s="17" t="n">
        <v>0</v>
      </c>
      <c r="O24" s="17" t="n">
        <v>0</v>
      </c>
      <c r="P24" s="16" t="n">
        <f aca="false">E24 + J24</f>
        <v>46197800</v>
      </c>
    </row>
    <row r="25" customFormat="false" ht="38.25" hidden="false" customHeight="false" outlineLevel="0" collapsed="false">
      <c r="A25" s="9" t="s">
        <v>51</v>
      </c>
      <c r="B25" s="9" t="s">
        <v>52</v>
      </c>
      <c r="C25" s="9" t="s">
        <v>53</v>
      </c>
      <c r="D25" s="15" t="s">
        <v>54</v>
      </c>
      <c r="E25" s="16" t="n">
        <v>49300700</v>
      </c>
      <c r="F25" s="17" t="n">
        <v>49300700</v>
      </c>
      <c r="G25" s="17" t="n">
        <v>27551750</v>
      </c>
      <c r="H25" s="17" t="n">
        <v>10895000</v>
      </c>
      <c r="I25" s="17" t="n">
        <v>0</v>
      </c>
      <c r="J25" s="16" t="n">
        <v>110000</v>
      </c>
      <c r="K25" s="17" t="n">
        <v>0</v>
      </c>
      <c r="L25" s="17" t="n">
        <v>110000</v>
      </c>
      <c r="M25" s="17" t="n">
        <v>0</v>
      </c>
      <c r="N25" s="17" t="n">
        <v>0</v>
      </c>
      <c r="O25" s="17" t="n">
        <v>0</v>
      </c>
      <c r="P25" s="16" t="n">
        <f aca="false">E25 + J25</f>
        <v>49410700</v>
      </c>
    </row>
    <row r="26" customFormat="false" ht="38.25" hidden="false" customHeight="false" outlineLevel="0" collapsed="false">
      <c r="A26" s="9" t="s">
        <v>55</v>
      </c>
      <c r="B26" s="9" t="s">
        <v>56</v>
      </c>
      <c r="C26" s="9" t="s">
        <v>53</v>
      </c>
      <c r="D26" s="15" t="s">
        <v>57</v>
      </c>
      <c r="E26" s="16" t="n">
        <v>105108500</v>
      </c>
      <c r="F26" s="17" t="n">
        <v>105108500</v>
      </c>
      <c r="G26" s="17" t="n">
        <v>86270170</v>
      </c>
      <c r="H26" s="17" t="n">
        <v>0</v>
      </c>
      <c r="I26" s="17" t="n">
        <v>0</v>
      </c>
      <c r="J26" s="16" t="n">
        <v>0</v>
      </c>
      <c r="K26" s="17" t="n">
        <v>0</v>
      </c>
      <c r="L26" s="17" t="n">
        <v>0</v>
      </c>
      <c r="M26" s="17" t="n">
        <v>0</v>
      </c>
      <c r="N26" s="17" t="n">
        <v>0</v>
      </c>
      <c r="O26" s="17" t="n">
        <v>0</v>
      </c>
      <c r="P26" s="16" t="n">
        <f aca="false">E26 + J26</f>
        <v>105108500</v>
      </c>
    </row>
    <row r="27" customFormat="false" ht="38.25" hidden="false" customHeight="false" outlineLevel="0" collapsed="false">
      <c r="A27" s="9" t="s">
        <v>58</v>
      </c>
      <c r="B27" s="9" t="s">
        <v>59</v>
      </c>
      <c r="C27" s="9" t="s">
        <v>60</v>
      </c>
      <c r="D27" s="15" t="s">
        <v>61</v>
      </c>
      <c r="E27" s="16" t="n">
        <v>5283000</v>
      </c>
      <c r="F27" s="17" t="n">
        <v>5283000</v>
      </c>
      <c r="G27" s="17" t="n">
        <v>4138700</v>
      </c>
      <c r="H27" s="17" t="n">
        <v>198500</v>
      </c>
      <c r="I27" s="17" t="n">
        <v>0</v>
      </c>
      <c r="J27" s="16" t="n">
        <v>0</v>
      </c>
      <c r="K27" s="17" t="n">
        <v>0</v>
      </c>
      <c r="L27" s="17" t="n">
        <v>0</v>
      </c>
      <c r="M27" s="17" t="n">
        <v>0</v>
      </c>
      <c r="N27" s="17" t="n">
        <v>0</v>
      </c>
      <c r="O27" s="17" t="n">
        <v>0</v>
      </c>
      <c r="P27" s="16" t="n">
        <f aca="false">E27 + J27</f>
        <v>5283000</v>
      </c>
    </row>
    <row r="28" customFormat="false" ht="12.75" hidden="false" customHeight="false" outlineLevel="0" collapsed="false">
      <c r="A28" s="9" t="s">
        <v>62</v>
      </c>
      <c r="B28" s="9" t="s">
        <v>63</v>
      </c>
      <c r="C28" s="9" t="s">
        <v>64</v>
      </c>
      <c r="D28" s="15" t="s">
        <v>65</v>
      </c>
      <c r="E28" s="16" t="n">
        <v>20000</v>
      </c>
      <c r="F28" s="17" t="n">
        <v>20000</v>
      </c>
      <c r="G28" s="17" t="n">
        <v>0</v>
      </c>
      <c r="H28" s="17" t="n">
        <v>0</v>
      </c>
      <c r="I28" s="17" t="n">
        <v>0</v>
      </c>
      <c r="J28" s="16" t="n">
        <v>0</v>
      </c>
      <c r="K28" s="17" t="n">
        <v>0</v>
      </c>
      <c r="L28" s="17" t="n">
        <v>0</v>
      </c>
      <c r="M28" s="17" t="n">
        <v>0</v>
      </c>
      <c r="N28" s="17" t="n">
        <v>0</v>
      </c>
      <c r="O28" s="17" t="n">
        <v>0</v>
      </c>
      <c r="P28" s="16" t="n">
        <f aca="false">E28 + J28</f>
        <v>20000</v>
      </c>
    </row>
    <row r="29" customFormat="false" ht="25.5" hidden="false" customHeight="false" outlineLevel="0" collapsed="false">
      <c r="A29" s="9" t="s">
        <v>66</v>
      </c>
      <c r="B29" s="9" t="s">
        <v>67</v>
      </c>
      <c r="C29" s="9" t="s">
        <v>64</v>
      </c>
      <c r="D29" s="15" t="s">
        <v>68</v>
      </c>
      <c r="E29" s="16" t="n">
        <v>261000</v>
      </c>
      <c r="F29" s="17" t="n">
        <v>261000</v>
      </c>
      <c r="G29" s="17" t="n">
        <v>177800</v>
      </c>
      <c r="H29" s="17" t="n">
        <v>18225</v>
      </c>
      <c r="I29" s="17" t="n">
        <v>0</v>
      </c>
      <c r="J29" s="16" t="n">
        <v>0</v>
      </c>
      <c r="K29" s="17" t="n">
        <v>0</v>
      </c>
      <c r="L29" s="17" t="n">
        <v>0</v>
      </c>
      <c r="M29" s="17" t="n">
        <v>0</v>
      </c>
      <c r="N29" s="17" t="n">
        <v>0</v>
      </c>
      <c r="O29" s="17" t="n">
        <v>0</v>
      </c>
      <c r="P29" s="16" t="n">
        <f aca="false">E29 + J29</f>
        <v>261000</v>
      </c>
    </row>
    <row r="30" customFormat="false" ht="25.5" hidden="false" customHeight="false" outlineLevel="0" collapsed="false">
      <c r="A30" s="9" t="s">
        <v>69</v>
      </c>
      <c r="B30" s="9" t="s">
        <v>70</v>
      </c>
      <c r="C30" s="9" t="s">
        <v>64</v>
      </c>
      <c r="D30" s="15" t="s">
        <v>71</v>
      </c>
      <c r="E30" s="16" t="n">
        <v>1058500</v>
      </c>
      <c r="F30" s="17" t="n">
        <v>1058500</v>
      </c>
      <c r="G30" s="17" t="n">
        <v>867700</v>
      </c>
      <c r="H30" s="17" t="n">
        <v>0</v>
      </c>
      <c r="I30" s="17" t="n">
        <v>0</v>
      </c>
      <c r="J30" s="16" t="n">
        <v>0</v>
      </c>
      <c r="K30" s="17" t="n">
        <v>0</v>
      </c>
      <c r="L30" s="17" t="n">
        <v>0</v>
      </c>
      <c r="M30" s="17" t="n">
        <v>0</v>
      </c>
      <c r="N30" s="17" t="n">
        <v>0</v>
      </c>
      <c r="O30" s="17" t="n">
        <v>0</v>
      </c>
      <c r="P30" s="16" t="n">
        <f aca="false">E30 + J30</f>
        <v>1058500</v>
      </c>
    </row>
    <row r="31" customFormat="false" ht="25.5" hidden="false" customHeight="false" outlineLevel="0" collapsed="false">
      <c r="A31" s="9" t="s">
        <v>72</v>
      </c>
      <c r="B31" s="9" t="s">
        <v>73</v>
      </c>
      <c r="C31" s="9" t="s">
        <v>64</v>
      </c>
      <c r="D31" s="15" t="s">
        <v>74</v>
      </c>
      <c r="E31" s="16" t="n">
        <v>1640300</v>
      </c>
      <c r="F31" s="17" t="n">
        <v>1640300</v>
      </c>
      <c r="G31" s="17" t="n">
        <v>1288000</v>
      </c>
      <c r="H31" s="17" t="n">
        <v>43000</v>
      </c>
      <c r="I31" s="17" t="n">
        <v>0</v>
      </c>
      <c r="J31" s="16" t="n">
        <v>0</v>
      </c>
      <c r="K31" s="17" t="n">
        <v>0</v>
      </c>
      <c r="L31" s="17" t="n">
        <v>0</v>
      </c>
      <c r="M31" s="17" t="n">
        <v>0</v>
      </c>
      <c r="N31" s="17" t="n">
        <v>0</v>
      </c>
      <c r="O31" s="17" t="n">
        <v>0</v>
      </c>
      <c r="P31" s="16" t="n">
        <f aca="false">E31 + J31</f>
        <v>1640300</v>
      </c>
    </row>
    <row r="32" customFormat="false" ht="38.25" hidden="false" customHeight="false" outlineLevel="0" collapsed="false">
      <c r="A32" s="9" t="s">
        <v>75</v>
      </c>
      <c r="B32" s="9" t="s">
        <v>76</v>
      </c>
      <c r="C32" s="9" t="s">
        <v>77</v>
      </c>
      <c r="D32" s="15" t="s">
        <v>78</v>
      </c>
      <c r="E32" s="16" t="n">
        <v>4873000</v>
      </c>
      <c r="F32" s="17" t="n">
        <v>4873000</v>
      </c>
      <c r="G32" s="17" t="n">
        <v>3511650</v>
      </c>
      <c r="H32" s="17" t="n">
        <v>208850</v>
      </c>
      <c r="I32" s="17" t="n">
        <v>0</v>
      </c>
      <c r="J32" s="16" t="n">
        <v>0</v>
      </c>
      <c r="K32" s="17" t="n">
        <v>0</v>
      </c>
      <c r="L32" s="17" t="n">
        <v>0</v>
      </c>
      <c r="M32" s="17" t="n">
        <v>0</v>
      </c>
      <c r="N32" s="17" t="n">
        <v>0</v>
      </c>
      <c r="O32" s="17" t="n">
        <v>0</v>
      </c>
      <c r="P32" s="16" t="n">
        <f aca="false">E32 + J32</f>
        <v>4873000</v>
      </c>
    </row>
    <row r="33" customFormat="false" ht="25.5" hidden="false" customHeight="false" outlineLevel="0" collapsed="false">
      <c r="A33" s="11" t="s">
        <v>79</v>
      </c>
      <c r="B33" s="11"/>
      <c r="C33" s="11"/>
      <c r="D33" s="12" t="s">
        <v>80</v>
      </c>
      <c r="E33" s="13" t="n">
        <v>31384800</v>
      </c>
      <c r="F33" s="14" t="n">
        <v>31384800</v>
      </c>
      <c r="G33" s="14" t="n">
        <v>15753815</v>
      </c>
      <c r="H33" s="14" t="n">
        <v>966000</v>
      </c>
      <c r="I33" s="14" t="n">
        <v>0</v>
      </c>
      <c r="J33" s="13" t="n">
        <v>854750</v>
      </c>
      <c r="K33" s="14" t="n">
        <v>0</v>
      </c>
      <c r="L33" s="14" t="n">
        <v>854750</v>
      </c>
      <c r="M33" s="14" t="n">
        <v>50000</v>
      </c>
      <c r="N33" s="14" t="n">
        <v>0</v>
      </c>
      <c r="O33" s="14" t="n">
        <v>0</v>
      </c>
      <c r="P33" s="13" t="n">
        <f aca="false">E33 + J33</f>
        <v>32239550</v>
      </c>
    </row>
    <row r="34" customFormat="false" ht="25.5" hidden="false" customHeight="false" outlineLevel="0" collapsed="false">
      <c r="A34" s="11" t="s">
        <v>81</v>
      </c>
      <c r="B34" s="11"/>
      <c r="C34" s="11"/>
      <c r="D34" s="12" t="s">
        <v>80</v>
      </c>
      <c r="E34" s="13" t="n">
        <v>31384800</v>
      </c>
      <c r="F34" s="14" t="n">
        <v>31384800</v>
      </c>
      <c r="G34" s="14" t="n">
        <v>15753815</v>
      </c>
      <c r="H34" s="14" t="n">
        <v>966000</v>
      </c>
      <c r="I34" s="14" t="n">
        <v>0</v>
      </c>
      <c r="J34" s="13" t="n">
        <v>854750</v>
      </c>
      <c r="K34" s="14" t="n">
        <v>0</v>
      </c>
      <c r="L34" s="14" t="n">
        <v>854750</v>
      </c>
      <c r="M34" s="14" t="n">
        <v>50000</v>
      </c>
      <c r="N34" s="14" t="n">
        <v>0</v>
      </c>
      <c r="O34" s="14" t="n">
        <v>0</v>
      </c>
      <c r="P34" s="13" t="n">
        <f aca="false">E34 + J34</f>
        <v>32239550</v>
      </c>
    </row>
    <row r="35" customFormat="false" ht="38.25" hidden="false" customHeight="false" outlineLevel="0" collapsed="false">
      <c r="A35" s="9" t="s">
        <v>82</v>
      </c>
      <c r="B35" s="9" t="s">
        <v>45</v>
      </c>
      <c r="C35" s="9" t="s">
        <v>27</v>
      </c>
      <c r="D35" s="15" t="s">
        <v>46</v>
      </c>
      <c r="E35" s="16" t="n">
        <v>2116535</v>
      </c>
      <c r="F35" s="17" t="n">
        <v>2116535</v>
      </c>
      <c r="G35" s="17" t="n">
        <v>1553815</v>
      </c>
      <c r="H35" s="17" t="n">
        <v>61000</v>
      </c>
      <c r="I35" s="17" t="n">
        <v>0</v>
      </c>
      <c r="J35" s="16" t="n">
        <v>0</v>
      </c>
      <c r="K35" s="17" t="n">
        <v>0</v>
      </c>
      <c r="L35" s="17" t="n">
        <v>0</v>
      </c>
      <c r="M35" s="17" t="n">
        <v>0</v>
      </c>
      <c r="N35" s="17" t="n">
        <v>0</v>
      </c>
      <c r="O35" s="17" t="n">
        <v>0</v>
      </c>
      <c r="P35" s="16" t="n">
        <f aca="false">E35 + J35</f>
        <v>2116535</v>
      </c>
    </row>
    <row r="36" customFormat="false" ht="25.5" hidden="false" customHeight="false" outlineLevel="0" collapsed="false">
      <c r="A36" s="9" t="s">
        <v>83</v>
      </c>
      <c r="B36" s="9" t="s">
        <v>84</v>
      </c>
      <c r="C36" s="9" t="s">
        <v>85</v>
      </c>
      <c r="D36" s="15" t="s">
        <v>86</v>
      </c>
      <c r="E36" s="16" t="n">
        <v>8054300</v>
      </c>
      <c r="F36" s="17" t="n">
        <v>8054300</v>
      </c>
      <c r="G36" s="17" t="n">
        <v>0</v>
      </c>
      <c r="H36" s="17" t="n">
        <v>0</v>
      </c>
      <c r="I36" s="17" t="n">
        <v>0</v>
      </c>
      <c r="J36" s="16" t="n">
        <v>0</v>
      </c>
      <c r="K36" s="17" t="n">
        <v>0</v>
      </c>
      <c r="L36" s="17" t="n">
        <v>0</v>
      </c>
      <c r="M36" s="17" t="n">
        <v>0</v>
      </c>
      <c r="N36" s="17" t="n">
        <v>0</v>
      </c>
      <c r="O36" s="17" t="n">
        <v>0</v>
      </c>
      <c r="P36" s="16" t="n">
        <f aca="false">E36 + J36</f>
        <v>8054300</v>
      </c>
    </row>
    <row r="37" customFormat="false" ht="38.25" hidden="false" customHeight="false" outlineLevel="0" collapsed="false">
      <c r="A37" s="9" t="s">
        <v>87</v>
      </c>
      <c r="B37" s="9" t="s">
        <v>88</v>
      </c>
      <c r="C37" s="9" t="s">
        <v>59</v>
      </c>
      <c r="D37" s="15" t="s">
        <v>89</v>
      </c>
      <c r="E37" s="16" t="n">
        <v>34384</v>
      </c>
      <c r="F37" s="17" t="n">
        <v>34384</v>
      </c>
      <c r="G37" s="17" t="n">
        <v>0</v>
      </c>
      <c r="H37" s="17" t="n">
        <v>0</v>
      </c>
      <c r="I37" s="17" t="n">
        <v>0</v>
      </c>
      <c r="J37" s="16" t="n">
        <v>0</v>
      </c>
      <c r="K37" s="17" t="n">
        <v>0</v>
      </c>
      <c r="L37" s="17" t="n">
        <v>0</v>
      </c>
      <c r="M37" s="17" t="n">
        <v>0</v>
      </c>
      <c r="N37" s="17" t="n">
        <v>0</v>
      </c>
      <c r="O37" s="17" t="n">
        <v>0</v>
      </c>
      <c r="P37" s="16" t="n">
        <f aca="false">E37 + J37</f>
        <v>34384</v>
      </c>
    </row>
    <row r="38" customFormat="false" ht="76.5" hidden="false" customHeight="false" outlineLevel="0" collapsed="false">
      <c r="A38" s="9" t="s">
        <v>90</v>
      </c>
      <c r="B38" s="9" t="s">
        <v>91</v>
      </c>
      <c r="C38" s="9" t="s">
        <v>48</v>
      </c>
      <c r="D38" s="15" t="s">
        <v>92</v>
      </c>
      <c r="E38" s="16" t="n">
        <v>1000000</v>
      </c>
      <c r="F38" s="17" t="n">
        <v>1000000</v>
      </c>
      <c r="G38" s="17" t="n">
        <v>0</v>
      </c>
      <c r="H38" s="17" t="n">
        <v>0</v>
      </c>
      <c r="I38" s="17" t="n">
        <v>0</v>
      </c>
      <c r="J38" s="16" t="n">
        <v>0</v>
      </c>
      <c r="K38" s="17" t="n">
        <v>0</v>
      </c>
      <c r="L38" s="17" t="n">
        <v>0</v>
      </c>
      <c r="M38" s="17" t="n">
        <v>0</v>
      </c>
      <c r="N38" s="17" t="n">
        <v>0</v>
      </c>
      <c r="O38" s="17" t="n">
        <v>0</v>
      </c>
      <c r="P38" s="16" t="n">
        <f aca="false">E38 + J38</f>
        <v>1000000</v>
      </c>
    </row>
    <row r="39" customFormat="false" ht="51" hidden="false" customHeight="false" outlineLevel="0" collapsed="false">
      <c r="A39" s="9" t="s">
        <v>93</v>
      </c>
      <c r="B39" s="9" t="s">
        <v>94</v>
      </c>
      <c r="C39" s="9" t="s">
        <v>48</v>
      </c>
      <c r="D39" s="15" t="s">
        <v>95</v>
      </c>
      <c r="E39" s="16" t="n">
        <v>6496</v>
      </c>
      <c r="F39" s="17" t="n">
        <v>6496</v>
      </c>
      <c r="G39" s="17" t="n">
        <v>0</v>
      </c>
      <c r="H39" s="17" t="n">
        <v>0</v>
      </c>
      <c r="I39" s="17" t="n">
        <v>0</v>
      </c>
      <c r="J39" s="16" t="n">
        <v>0</v>
      </c>
      <c r="K39" s="17" t="n">
        <v>0</v>
      </c>
      <c r="L39" s="17" t="n">
        <v>0</v>
      </c>
      <c r="M39" s="17" t="n">
        <v>0</v>
      </c>
      <c r="N39" s="17" t="n">
        <v>0</v>
      </c>
      <c r="O39" s="17" t="n">
        <v>0</v>
      </c>
      <c r="P39" s="16" t="n">
        <f aca="false">E39 + J39</f>
        <v>6496</v>
      </c>
    </row>
    <row r="40" customFormat="false" ht="25.5" hidden="false" customHeight="false" outlineLevel="0" collapsed="false">
      <c r="A40" s="9" t="s">
        <v>96</v>
      </c>
      <c r="B40" s="9" t="s">
        <v>97</v>
      </c>
      <c r="C40" s="9" t="s">
        <v>98</v>
      </c>
      <c r="D40" s="15" t="s">
        <v>99</v>
      </c>
      <c r="E40" s="16" t="n">
        <v>87120</v>
      </c>
      <c r="F40" s="17" t="n">
        <v>87120</v>
      </c>
      <c r="G40" s="17" t="n">
        <v>0</v>
      </c>
      <c r="H40" s="17" t="n">
        <v>0</v>
      </c>
      <c r="I40" s="17" t="n">
        <v>0</v>
      </c>
      <c r="J40" s="16" t="n">
        <v>0</v>
      </c>
      <c r="K40" s="17" t="n">
        <v>0</v>
      </c>
      <c r="L40" s="17" t="n">
        <v>0</v>
      </c>
      <c r="M40" s="17" t="n">
        <v>0</v>
      </c>
      <c r="N40" s="17" t="n">
        <v>0</v>
      </c>
      <c r="O40" s="17" t="n">
        <v>0</v>
      </c>
      <c r="P40" s="16" t="n">
        <f aca="false">E40 + J40</f>
        <v>87120</v>
      </c>
    </row>
    <row r="41" customFormat="false" ht="38.25" hidden="false" customHeight="false" outlineLevel="0" collapsed="false">
      <c r="A41" s="9" t="s">
        <v>100</v>
      </c>
      <c r="B41" s="9" t="s">
        <v>101</v>
      </c>
      <c r="C41" s="9" t="s">
        <v>102</v>
      </c>
      <c r="D41" s="15" t="s">
        <v>103</v>
      </c>
      <c r="E41" s="16" t="n">
        <v>18557165</v>
      </c>
      <c r="F41" s="17" t="n">
        <v>18557165</v>
      </c>
      <c r="G41" s="17" t="n">
        <v>14200000</v>
      </c>
      <c r="H41" s="17" t="n">
        <v>905000</v>
      </c>
      <c r="I41" s="17" t="n">
        <v>0</v>
      </c>
      <c r="J41" s="16" t="n">
        <v>854750</v>
      </c>
      <c r="K41" s="17" t="n">
        <v>0</v>
      </c>
      <c r="L41" s="17" t="n">
        <v>854750</v>
      </c>
      <c r="M41" s="17" t="n">
        <v>50000</v>
      </c>
      <c r="N41" s="17" t="n">
        <v>0</v>
      </c>
      <c r="O41" s="17" t="n">
        <v>0</v>
      </c>
      <c r="P41" s="16" t="n">
        <f aca="false">E41 + J41</f>
        <v>19411915</v>
      </c>
    </row>
    <row r="42" customFormat="false" ht="25.5" hidden="false" customHeight="false" outlineLevel="0" collapsed="false">
      <c r="A42" s="9" t="s">
        <v>104</v>
      </c>
      <c r="B42" s="9" t="s">
        <v>105</v>
      </c>
      <c r="C42" s="9" t="s">
        <v>102</v>
      </c>
      <c r="D42" s="15" t="s">
        <v>106</v>
      </c>
      <c r="E42" s="16" t="n">
        <v>1528800</v>
      </c>
      <c r="F42" s="17" t="n">
        <v>1528800</v>
      </c>
      <c r="G42" s="17" t="n">
        <v>0</v>
      </c>
      <c r="H42" s="17" t="n">
        <v>0</v>
      </c>
      <c r="I42" s="17" t="n">
        <v>0</v>
      </c>
      <c r="J42" s="16" t="n">
        <v>0</v>
      </c>
      <c r="K42" s="17" t="n">
        <v>0</v>
      </c>
      <c r="L42" s="17" t="n">
        <v>0</v>
      </c>
      <c r="M42" s="17" t="n">
        <v>0</v>
      </c>
      <c r="N42" s="17" t="n">
        <v>0</v>
      </c>
      <c r="O42" s="17" t="n">
        <v>0</v>
      </c>
      <c r="P42" s="16" t="n">
        <f aca="false">E42 + J42</f>
        <v>1528800</v>
      </c>
    </row>
    <row r="43" customFormat="false" ht="24.6" hidden="false" customHeight="true" outlineLevel="0" collapsed="false">
      <c r="A43" s="11" t="s">
        <v>107</v>
      </c>
      <c r="B43" s="11"/>
      <c r="C43" s="11"/>
      <c r="D43" s="12" t="s">
        <v>108</v>
      </c>
      <c r="E43" s="13" t="n">
        <v>1649900</v>
      </c>
      <c r="F43" s="14" t="n">
        <v>1649900</v>
      </c>
      <c r="G43" s="14" t="n">
        <v>1301568</v>
      </c>
      <c r="H43" s="14" t="n">
        <v>46418</v>
      </c>
      <c r="I43" s="14" t="n">
        <v>0</v>
      </c>
      <c r="J43" s="13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3" t="n">
        <f aca="false">E43 + J43</f>
        <v>1649900</v>
      </c>
    </row>
    <row r="44" customFormat="false" ht="27.6" hidden="false" customHeight="true" outlineLevel="0" collapsed="false">
      <c r="A44" s="11" t="s">
        <v>109</v>
      </c>
      <c r="B44" s="11"/>
      <c r="C44" s="11"/>
      <c r="D44" s="12" t="s">
        <v>108</v>
      </c>
      <c r="E44" s="13" t="n">
        <v>1649900</v>
      </c>
      <c r="F44" s="14" t="n">
        <v>1649900</v>
      </c>
      <c r="G44" s="14" t="n">
        <v>1301568</v>
      </c>
      <c r="H44" s="14" t="n">
        <v>46418</v>
      </c>
      <c r="I44" s="14" t="n">
        <v>0</v>
      </c>
      <c r="J44" s="13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3" t="n">
        <f aca="false">E44 + J44</f>
        <v>1649900</v>
      </c>
    </row>
    <row r="45" customFormat="false" ht="38.25" hidden="false" customHeight="false" outlineLevel="0" collapsed="false">
      <c r="A45" s="9" t="s">
        <v>110</v>
      </c>
      <c r="B45" s="9" t="s">
        <v>45</v>
      </c>
      <c r="C45" s="9" t="s">
        <v>27</v>
      </c>
      <c r="D45" s="15" t="s">
        <v>46</v>
      </c>
      <c r="E45" s="16" t="n">
        <v>1649900</v>
      </c>
      <c r="F45" s="17" t="n">
        <v>1649900</v>
      </c>
      <c r="G45" s="17" t="n">
        <v>1301568</v>
      </c>
      <c r="H45" s="17" t="n">
        <v>46418</v>
      </c>
      <c r="I45" s="17" t="n">
        <v>0</v>
      </c>
      <c r="J45" s="16" t="n">
        <v>0</v>
      </c>
      <c r="K45" s="17" t="n">
        <v>0</v>
      </c>
      <c r="L45" s="17" t="n">
        <v>0</v>
      </c>
      <c r="M45" s="17" t="n">
        <v>0</v>
      </c>
      <c r="N45" s="17" t="n">
        <v>0</v>
      </c>
      <c r="O45" s="17" t="n">
        <v>0</v>
      </c>
      <c r="P45" s="16" t="n">
        <f aca="false">E45 + J45</f>
        <v>1649900</v>
      </c>
    </row>
    <row r="46" customFormat="false" ht="12.75" hidden="false" customHeight="false" outlineLevel="0" collapsed="false">
      <c r="A46" s="11" t="s">
        <v>111</v>
      </c>
      <c r="B46" s="11"/>
      <c r="C46" s="11"/>
      <c r="D46" s="12" t="s">
        <v>112</v>
      </c>
      <c r="E46" s="13" t="n">
        <v>29674150</v>
      </c>
      <c r="F46" s="14" t="n">
        <v>29674150</v>
      </c>
      <c r="G46" s="14" t="n">
        <v>22341270</v>
      </c>
      <c r="H46" s="14" t="n">
        <v>2122400</v>
      </c>
      <c r="I46" s="14" t="n">
        <v>0</v>
      </c>
      <c r="J46" s="13" t="n">
        <v>581750</v>
      </c>
      <c r="K46" s="14" t="n">
        <v>0</v>
      </c>
      <c r="L46" s="14" t="n">
        <v>534750</v>
      </c>
      <c r="M46" s="14" t="n">
        <v>180000</v>
      </c>
      <c r="N46" s="14" t="n">
        <v>8500</v>
      </c>
      <c r="O46" s="14" t="n">
        <v>47000</v>
      </c>
      <c r="P46" s="13" t="n">
        <f aca="false">E46 + J46</f>
        <v>30255900</v>
      </c>
    </row>
    <row r="47" customFormat="false" ht="12.75" hidden="false" customHeight="false" outlineLevel="0" collapsed="false">
      <c r="A47" s="11" t="s">
        <v>113</v>
      </c>
      <c r="B47" s="11"/>
      <c r="C47" s="11"/>
      <c r="D47" s="12" t="s">
        <v>112</v>
      </c>
      <c r="E47" s="13" t="n">
        <v>29674150</v>
      </c>
      <c r="F47" s="14" t="n">
        <v>29674150</v>
      </c>
      <c r="G47" s="14" t="n">
        <v>22341270</v>
      </c>
      <c r="H47" s="14" t="n">
        <v>2122400</v>
      </c>
      <c r="I47" s="14" t="n">
        <v>0</v>
      </c>
      <c r="J47" s="13" t="n">
        <v>581750</v>
      </c>
      <c r="K47" s="14" t="n">
        <v>0</v>
      </c>
      <c r="L47" s="14" t="n">
        <v>534750</v>
      </c>
      <c r="M47" s="14" t="n">
        <v>180000</v>
      </c>
      <c r="N47" s="14" t="n">
        <v>8500</v>
      </c>
      <c r="O47" s="14" t="n">
        <v>47000</v>
      </c>
      <c r="P47" s="13" t="n">
        <f aca="false">E47 + J47</f>
        <v>30255900</v>
      </c>
    </row>
    <row r="48" customFormat="false" ht="38.25" hidden="false" customHeight="false" outlineLevel="0" collapsed="false">
      <c r="A48" s="9" t="s">
        <v>114</v>
      </c>
      <c r="B48" s="9" t="s">
        <v>45</v>
      </c>
      <c r="C48" s="9" t="s">
        <v>27</v>
      </c>
      <c r="D48" s="15" t="s">
        <v>46</v>
      </c>
      <c r="E48" s="16" t="n">
        <v>944100</v>
      </c>
      <c r="F48" s="17" t="n">
        <v>944100</v>
      </c>
      <c r="G48" s="17" t="n">
        <v>812900</v>
      </c>
      <c r="H48" s="17" t="n">
        <v>7300</v>
      </c>
      <c r="I48" s="17" t="n">
        <v>0</v>
      </c>
      <c r="J48" s="16" t="n">
        <v>0</v>
      </c>
      <c r="K48" s="17" t="n">
        <v>0</v>
      </c>
      <c r="L48" s="17" t="n">
        <v>0</v>
      </c>
      <c r="M48" s="17" t="n">
        <v>0</v>
      </c>
      <c r="N48" s="17" t="n">
        <v>0</v>
      </c>
      <c r="O48" s="17" t="n">
        <v>0</v>
      </c>
      <c r="P48" s="16" t="n">
        <f aca="false">E48 + J48</f>
        <v>944100</v>
      </c>
    </row>
    <row r="49" customFormat="false" ht="25.5" hidden="false" customHeight="false" outlineLevel="0" collapsed="false">
      <c r="A49" s="9" t="s">
        <v>115</v>
      </c>
      <c r="B49" s="9" t="s">
        <v>116</v>
      </c>
      <c r="C49" s="9" t="s">
        <v>60</v>
      </c>
      <c r="D49" s="15" t="s">
        <v>117</v>
      </c>
      <c r="E49" s="16" t="n">
        <v>8490640</v>
      </c>
      <c r="F49" s="17" t="n">
        <v>8490640</v>
      </c>
      <c r="G49" s="17" t="n">
        <v>6596980</v>
      </c>
      <c r="H49" s="17" t="n">
        <v>519520</v>
      </c>
      <c r="I49" s="17" t="n">
        <v>0</v>
      </c>
      <c r="J49" s="16" t="n">
        <v>420750</v>
      </c>
      <c r="K49" s="17" t="n">
        <v>0</v>
      </c>
      <c r="L49" s="17" t="n">
        <v>420750</v>
      </c>
      <c r="M49" s="17" t="n">
        <v>180000</v>
      </c>
      <c r="N49" s="17" t="n">
        <v>0</v>
      </c>
      <c r="O49" s="17" t="n">
        <v>0</v>
      </c>
      <c r="P49" s="16" t="n">
        <f aca="false">E49 + J49</f>
        <v>8911390</v>
      </c>
    </row>
    <row r="50" customFormat="false" ht="12.75" hidden="false" customHeight="false" outlineLevel="0" collapsed="false">
      <c r="A50" s="9" t="s">
        <v>118</v>
      </c>
      <c r="B50" s="9" t="s">
        <v>119</v>
      </c>
      <c r="C50" s="9" t="s">
        <v>120</v>
      </c>
      <c r="D50" s="15" t="s">
        <v>121</v>
      </c>
      <c r="E50" s="16" t="n">
        <v>6398510</v>
      </c>
      <c r="F50" s="17" t="n">
        <v>6398510</v>
      </c>
      <c r="G50" s="17" t="n">
        <v>4772600</v>
      </c>
      <c r="H50" s="17" t="n">
        <v>412150</v>
      </c>
      <c r="I50" s="17" t="n">
        <v>0</v>
      </c>
      <c r="J50" s="16" t="n">
        <v>22000</v>
      </c>
      <c r="K50" s="17" t="n">
        <v>0</v>
      </c>
      <c r="L50" s="17" t="n">
        <v>15000</v>
      </c>
      <c r="M50" s="17" t="n">
        <v>0</v>
      </c>
      <c r="N50" s="17" t="n">
        <v>0</v>
      </c>
      <c r="O50" s="17" t="n">
        <v>7000</v>
      </c>
      <c r="P50" s="16" t="n">
        <f aca="false">E50 + J50</f>
        <v>6420510</v>
      </c>
    </row>
    <row r="51" customFormat="false" ht="12.75" hidden="false" customHeight="false" outlineLevel="0" collapsed="false">
      <c r="A51" s="9" t="s">
        <v>122</v>
      </c>
      <c r="B51" s="9" t="s">
        <v>123</v>
      </c>
      <c r="C51" s="9" t="s">
        <v>120</v>
      </c>
      <c r="D51" s="15" t="s">
        <v>124</v>
      </c>
      <c r="E51" s="16" t="n">
        <v>916020</v>
      </c>
      <c r="F51" s="17" t="n">
        <v>916020</v>
      </c>
      <c r="G51" s="17" t="n">
        <v>665190</v>
      </c>
      <c r="H51" s="17" t="n">
        <v>76000</v>
      </c>
      <c r="I51" s="17" t="n">
        <v>0</v>
      </c>
      <c r="J51" s="16" t="n">
        <v>0</v>
      </c>
      <c r="K51" s="17" t="n">
        <v>0</v>
      </c>
      <c r="L51" s="17" t="n">
        <v>0</v>
      </c>
      <c r="M51" s="17" t="n">
        <v>0</v>
      </c>
      <c r="N51" s="17" t="n">
        <v>0</v>
      </c>
      <c r="O51" s="17" t="n">
        <v>0</v>
      </c>
      <c r="P51" s="16" t="n">
        <f aca="false">E51 + J51</f>
        <v>916020</v>
      </c>
    </row>
    <row r="52" customFormat="false" ht="38.25" hidden="false" customHeight="false" outlineLevel="0" collapsed="false">
      <c r="A52" s="9" t="s">
        <v>125</v>
      </c>
      <c r="B52" s="9" t="s">
        <v>126</v>
      </c>
      <c r="C52" s="9" t="s">
        <v>127</v>
      </c>
      <c r="D52" s="15" t="s">
        <v>128</v>
      </c>
      <c r="E52" s="16" t="n">
        <v>12894880</v>
      </c>
      <c r="F52" s="17" t="n">
        <v>12894880</v>
      </c>
      <c r="G52" s="17" t="n">
        <v>9493600</v>
      </c>
      <c r="H52" s="17" t="n">
        <v>1107430</v>
      </c>
      <c r="I52" s="17" t="n">
        <v>0</v>
      </c>
      <c r="J52" s="16" t="n">
        <v>139000</v>
      </c>
      <c r="K52" s="17" t="n">
        <v>0</v>
      </c>
      <c r="L52" s="17" t="n">
        <v>99000</v>
      </c>
      <c r="M52" s="17" t="n">
        <v>0</v>
      </c>
      <c r="N52" s="17" t="n">
        <v>8500</v>
      </c>
      <c r="O52" s="17" t="n">
        <v>40000</v>
      </c>
      <c r="P52" s="16" t="n">
        <f aca="false">E52 + J52</f>
        <v>13033880</v>
      </c>
    </row>
    <row r="53" customFormat="false" ht="12.75" hidden="false" customHeight="false" outlineLevel="0" collapsed="false">
      <c r="A53" s="9" t="s">
        <v>129</v>
      </c>
      <c r="B53" s="9" t="s">
        <v>130</v>
      </c>
      <c r="C53" s="9" t="s">
        <v>131</v>
      </c>
      <c r="D53" s="15" t="s">
        <v>132</v>
      </c>
      <c r="E53" s="16" t="n">
        <v>30000</v>
      </c>
      <c r="F53" s="17" t="n">
        <v>30000</v>
      </c>
      <c r="G53" s="17" t="n">
        <v>0</v>
      </c>
      <c r="H53" s="17" t="n">
        <v>0</v>
      </c>
      <c r="I53" s="17" t="n">
        <v>0</v>
      </c>
      <c r="J53" s="16" t="n">
        <v>0</v>
      </c>
      <c r="K53" s="17" t="n">
        <v>0</v>
      </c>
      <c r="L53" s="17" t="n">
        <v>0</v>
      </c>
      <c r="M53" s="17" t="n">
        <v>0</v>
      </c>
      <c r="N53" s="17" t="n">
        <v>0</v>
      </c>
      <c r="O53" s="17" t="n">
        <v>0</v>
      </c>
      <c r="P53" s="16" t="n">
        <f aca="false">E53 + J53</f>
        <v>30000</v>
      </c>
    </row>
    <row r="54" customFormat="false" ht="25.5" hidden="false" customHeight="false" outlineLevel="0" collapsed="false">
      <c r="A54" s="11" t="s">
        <v>133</v>
      </c>
      <c r="B54" s="11"/>
      <c r="C54" s="11"/>
      <c r="D54" s="12" t="s">
        <v>134</v>
      </c>
      <c r="E54" s="13" t="n">
        <v>36101200</v>
      </c>
      <c r="F54" s="14" t="n">
        <v>11793170</v>
      </c>
      <c r="G54" s="14" t="n">
        <v>2335150</v>
      </c>
      <c r="H54" s="14" t="n">
        <v>97000</v>
      </c>
      <c r="I54" s="14" t="n">
        <v>24308030</v>
      </c>
      <c r="J54" s="13" t="n">
        <v>168000</v>
      </c>
      <c r="K54" s="14" t="n">
        <v>50000</v>
      </c>
      <c r="L54" s="14" t="n">
        <v>118000</v>
      </c>
      <c r="M54" s="14" t="n">
        <v>0</v>
      </c>
      <c r="N54" s="14" t="n">
        <v>0</v>
      </c>
      <c r="O54" s="14" t="n">
        <v>50000</v>
      </c>
      <c r="P54" s="13" t="n">
        <f aca="false">E54 + J54</f>
        <v>36269200</v>
      </c>
    </row>
    <row r="55" customFormat="false" ht="25.5" hidden="false" customHeight="false" outlineLevel="0" collapsed="false">
      <c r="A55" s="11" t="s">
        <v>135</v>
      </c>
      <c r="B55" s="11"/>
      <c r="C55" s="11"/>
      <c r="D55" s="12" t="s">
        <v>134</v>
      </c>
      <c r="E55" s="13" t="n">
        <v>36101200</v>
      </c>
      <c r="F55" s="14" t="n">
        <v>11793170</v>
      </c>
      <c r="G55" s="14" t="n">
        <v>2335150</v>
      </c>
      <c r="H55" s="14" t="n">
        <v>97000</v>
      </c>
      <c r="I55" s="14" t="n">
        <v>24308030</v>
      </c>
      <c r="J55" s="13" t="n">
        <v>168000</v>
      </c>
      <c r="K55" s="14" t="n">
        <v>50000</v>
      </c>
      <c r="L55" s="14" t="n">
        <v>118000</v>
      </c>
      <c r="M55" s="14" t="n">
        <v>0</v>
      </c>
      <c r="N55" s="14" t="n">
        <v>0</v>
      </c>
      <c r="O55" s="14" t="n">
        <v>50000</v>
      </c>
      <c r="P55" s="13" t="n">
        <f aca="false">E55 + J55</f>
        <v>36269200</v>
      </c>
    </row>
    <row r="56" customFormat="false" ht="38.25" hidden="false" customHeight="false" outlineLevel="0" collapsed="false">
      <c r="A56" s="9" t="s">
        <v>136</v>
      </c>
      <c r="B56" s="9" t="s">
        <v>45</v>
      </c>
      <c r="C56" s="9" t="s">
        <v>27</v>
      </c>
      <c r="D56" s="15" t="s">
        <v>46</v>
      </c>
      <c r="E56" s="16" t="n">
        <v>3123170</v>
      </c>
      <c r="F56" s="17" t="n">
        <v>3123170</v>
      </c>
      <c r="G56" s="17" t="n">
        <v>2335150</v>
      </c>
      <c r="H56" s="17" t="n">
        <v>97000</v>
      </c>
      <c r="I56" s="17" t="n">
        <v>0</v>
      </c>
      <c r="J56" s="16" t="n">
        <v>0</v>
      </c>
      <c r="K56" s="17" t="n">
        <v>0</v>
      </c>
      <c r="L56" s="17" t="n">
        <v>0</v>
      </c>
      <c r="M56" s="17" t="n">
        <v>0</v>
      </c>
      <c r="N56" s="17" t="n">
        <v>0</v>
      </c>
      <c r="O56" s="17" t="n">
        <v>0</v>
      </c>
      <c r="P56" s="16" t="n">
        <f aca="false">E56 + J56</f>
        <v>3123170</v>
      </c>
    </row>
    <row r="57" customFormat="false" ht="25.5" hidden="false" customHeight="false" outlineLevel="0" collapsed="false">
      <c r="A57" s="9" t="s">
        <v>137</v>
      </c>
      <c r="B57" s="9" t="s">
        <v>138</v>
      </c>
      <c r="C57" s="9" t="s">
        <v>139</v>
      </c>
      <c r="D57" s="15" t="s">
        <v>140</v>
      </c>
      <c r="E57" s="16" t="n">
        <v>900000</v>
      </c>
      <c r="F57" s="17" t="n">
        <v>0</v>
      </c>
      <c r="G57" s="17" t="n">
        <v>0</v>
      </c>
      <c r="H57" s="17" t="n">
        <v>0</v>
      </c>
      <c r="I57" s="17" t="n">
        <v>900000</v>
      </c>
      <c r="J57" s="16" t="n">
        <v>0</v>
      </c>
      <c r="K57" s="17" t="n">
        <v>0</v>
      </c>
      <c r="L57" s="17" t="n">
        <v>0</v>
      </c>
      <c r="M57" s="17" t="n">
        <v>0</v>
      </c>
      <c r="N57" s="17" t="n">
        <v>0</v>
      </c>
      <c r="O57" s="17" t="n">
        <v>0</v>
      </c>
      <c r="P57" s="16" t="n">
        <f aca="false">E57 + J57</f>
        <v>900000</v>
      </c>
    </row>
    <row r="58" customFormat="false" ht="25.5" hidden="false" customHeight="false" outlineLevel="0" collapsed="false">
      <c r="A58" s="9" t="s">
        <v>141</v>
      </c>
      <c r="B58" s="9" t="s">
        <v>142</v>
      </c>
      <c r="C58" s="9" t="s">
        <v>139</v>
      </c>
      <c r="D58" s="15" t="s">
        <v>143</v>
      </c>
      <c r="E58" s="16" t="n">
        <v>1500000</v>
      </c>
      <c r="F58" s="17" t="n">
        <v>1500000</v>
      </c>
      <c r="G58" s="17" t="n">
        <v>0</v>
      </c>
      <c r="H58" s="17" t="n">
        <v>0</v>
      </c>
      <c r="I58" s="17" t="n">
        <v>0</v>
      </c>
      <c r="J58" s="16" t="n">
        <v>0</v>
      </c>
      <c r="K58" s="17" t="n">
        <v>0</v>
      </c>
      <c r="L58" s="17" t="n">
        <v>0</v>
      </c>
      <c r="M58" s="17" t="n">
        <v>0</v>
      </c>
      <c r="N58" s="17" t="n">
        <v>0</v>
      </c>
      <c r="O58" s="17" t="n">
        <v>0</v>
      </c>
      <c r="P58" s="16" t="n">
        <f aca="false">E58 + J58</f>
        <v>1500000</v>
      </c>
    </row>
    <row r="59" customFormat="false" ht="12.75" hidden="false" customHeight="false" outlineLevel="0" collapsed="false">
      <c r="A59" s="9" t="s">
        <v>144</v>
      </c>
      <c r="B59" s="9" t="s">
        <v>145</v>
      </c>
      <c r="C59" s="9" t="s">
        <v>139</v>
      </c>
      <c r="D59" s="15" t="s">
        <v>146</v>
      </c>
      <c r="E59" s="16" t="n">
        <v>19408030</v>
      </c>
      <c r="F59" s="17" t="n">
        <v>0</v>
      </c>
      <c r="G59" s="17" t="n">
        <v>0</v>
      </c>
      <c r="H59" s="17" t="n">
        <v>0</v>
      </c>
      <c r="I59" s="17" t="n">
        <v>19408030</v>
      </c>
      <c r="J59" s="16" t="n">
        <v>0</v>
      </c>
      <c r="K59" s="17" t="n">
        <v>0</v>
      </c>
      <c r="L59" s="17" t="n">
        <v>0</v>
      </c>
      <c r="M59" s="17" t="n">
        <v>0</v>
      </c>
      <c r="N59" s="17" t="n">
        <v>0</v>
      </c>
      <c r="O59" s="17" t="n">
        <v>0</v>
      </c>
      <c r="P59" s="16" t="n">
        <f aca="false">E59 + J59</f>
        <v>19408030</v>
      </c>
    </row>
    <row r="60" customFormat="false" ht="12.75" hidden="false" customHeight="false" outlineLevel="0" collapsed="false">
      <c r="A60" s="9" t="s">
        <v>147</v>
      </c>
      <c r="B60" s="9" t="s">
        <v>30</v>
      </c>
      <c r="C60" s="9" t="s">
        <v>31</v>
      </c>
      <c r="D60" s="15" t="s">
        <v>32</v>
      </c>
      <c r="E60" s="16" t="n">
        <v>0</v>
      </c>
      <c r="F60" s="17" t="n">
        <v>0</v>
      </c>
      <c r="G60" s="17" t="n">
        <v>0</v>
      </c>
      <c r="H60" s="17" t="n">
        <v>0</v>
      </c>
      <c r="I60" s="17" t="n">
        <v>0</v>
      </c>
      <c r="J60" s="16" t="n">
        <v>50000</v>
      </c>
      <c r="K60" s="17" t="n">
        <v>50000</v>
      </c>
      <c r="L60" s="17" t="n">
        <v>0</v>
      </c>
      <c r="M60" s="17" t="n">
        <v>0</v>
      </c>
      <c r="N60" s="17" t="n">
        <v>0</v>
      </c>
      <c r="O60" s="17" t="n">
        <v>50000</v>
      </c>
      <c r="P60" s="16" t="n">
        <f aca="false">E60 + J60</f>
        <v>50000</v>
      </c>
    </row>
    <row r="61" customFormat="false" ht="38.25" hidden="false" customHeight="false" outlineLevel="0" collapsed="false">
      <c r="A61" s="9" t="s">
        <v>148</v>
      </c>
      <c r="B61" s="9" t="s">
        <v>149</v>
      </c>
      <c r="C61" s="9" t="s">
        <v>150</v>
      </c>
      <c r="D61" s="15" t="s">
        <v>151</v>
      </c>
      <c r="E61" s="16" t="n">
        <v>4000000</v>
      </c>
      <c r="F61" s="17" t="n">
        <v>0</v>
      </c>
      <c r="G61" s="17" t="n">
        <v>0</v>
      </c>
      <c r="H61" s="17" t="n">
        <v>0</v>
      </c>
      <c r="I61" s="17" t="n">
        <v>4000000</v>
      </c>
      <c r="J61" s="16" t="n">
        <v>0</v>
      </c>
      <c r="K61" s="17" t="n">
        <v>0</v>
      </c>
      <c r="L61" s="17" t="n">
        <v>0</v>
      </c>
      <c r="M61" s="17" t="n">
        <v>0</v>
      </c>
      <c r="N61" s="17" t="n">
        <v>0</v>
      </c>
      <c r="O61" s="17" t="n">
        <v>0</v>
      </c>
      <c r="P61" s="16" t="n">
        <f aca="false">E61 + J61</f>
        <v>4000000</v>
      </c>
    </row>
    <row r="62" customFormat="false" ht="38.25" hidden="false" customHeight="false" outlineLevel="0" collapsed="false">
      <c r="A62" s="9" t="s">
        <v>152</v>
      </c>
      <c r="B62" s="9" t="s">
        <v>153</v>
      </c>
      <c r="C62" s="9" t="s">
        <v>154</v>
      </c>
      <c r="D62" s="15" t="s">
        <v>155</v>
      </c>
      <c r="E62" s="16" t="n">
        <v>170000</v>
      </c>
      <c r="F62" s="17" t="n">
        <v>170000</v>
      </c>
      <c r="G62" s="17" t="n">
        <v>0</v>
      </c>
      <c r="H62" s="17" t="n">
        <v>0</v>
      </c>
      <c r="I62" s="17" t="n">
        <v>0</v>
      </c>
      <c r="J62" s="16" t="n">
        <v>0</v>
      </c>
      <c r="K62" s="17" t="n">
        <v>0</v>
      </c>
      <c r="L62" s="17" t="n">
        <v>0</v>
      </c>
      <c r="M62" s="17" t="n">
        <v>0</v>
      </c>
      <c r="N62" s="17" t="n">
        <v>0</v>
      </c>
      <c r="O62" s="17" t="n">
        <v>0</v>
      </c>
      <c r="P62" s="16" t="n">
        <f aca="false">E62 + J62</f>
        <v>170000</v>
      </c>
    </row>
    <row r="63" customFormat="false" ht="25.5" hidden="false" customHeight="false" outlineLevel="0" collapsed="false">
      <c r="A63" s="9" t="s">
        <v>156</v>
      </c>
      <c r="B63" s="9" t="s">
        <v>157</v>
      </c>
      <c r="C63" s="9" t="s">
        <v>158</v>
      </c>
      <c r="D63" s="15" t="s">
        <v>159</v>
      </c>
      <c r="E63" s="16" t="n">
        <v>7000000</v>
      </c>
      <c r="F63" s="17" t="n">
        <v>7000000</v>
      </c>
      <c r="G63" s="17" t="n">
        <v>0</v>
      </c>
      <c r="H63" s="17" t="n">
        <v>0</v>
      </c>
      <c r="I63" s="17" t="n">
        <v>0</v>
      </c>
      <c r="J63" s="16" t="n">
        <v>0</v>
      </c>
      <c r="K63" s="17" t="n">
        <v>0</v>
      </c>
      <c r="L63" s="17" t="n">
        <v>0</v>
      </c>
      <c r="M63" s="17" t="n">
        <v>0</v>
      </c>
      <c r="N63" s="17" t="n">
        <v>0</v>
      </c>
      <c r="O63" s="17" t="n">
        <v>0</v>
      </c>
      <c r="P63" s="16" t="n">
        <f aca="false">E63 + J63</f>
        <v>7000000</v>
      </c>
    </row>
    <row r="64" customFormat="false" ht="25.5" hidden="false" customHeight="false" outlineLevel="0" collapsed="false">
      <c r="A64" s="9" t="s">
        <v>160</v>
      </c>
      <c r="B64" s="9" t="s">
        <v>161</v>
      </c>
      <c r="C64" s="9" t="s">
        <v>162</v>
      </c>
      <c r="D64" s="15" t="s">
        <v>163</v>
      </c>
      <c r="E64" s="16" t="n">
        <v>0</v>
      </c>
      <c r="F64" s="17" t="n">
        <v>0</v>
      </c>
      <c r="G64" s="17" t="n">
        <v>0</v>
      </c>
      <c r="H64" s="17" t="n">
        <v>0</v>
      </c>
      <c r="I64" s="17" t="n">
        <v>0</v>
      </c>
      <c r="J64" s="16" t="n">
        <v>118000</v>
      </c>
      <c r="K64" s="17" t="n">
        <v>0</v>
      </c>
      <c r="L64" s="17" t="n">
        <v>118000</v>
      </c>
      <c r="M64" s="17" t="n">
        <v>0</v>
      </c>
      <c r="N64" s="17" t="n">
        <v>0</v>
      </c>
      <c r="O64" s="17" t="n">
        <v>0</v>
      </c>
      <c r="P64" s="16" t="n">
        <f aca="false">E64 + J64</f>
        <v>118000</v>
      </c>
    </row>
    <row r="65" customFormat="false" ht="25.5" hidden="false" customHeight="false" outlineLevel="0" collapsed="false">
      <c r="A65" s="11" t="s">
        <v>164</v>
      </c>
      <c r="B65" s="11"/>
      <c r="C65" s="11"/>
      <c r="D65" s="12" t="s">
        <v>165</v>
      </c>
      <c r="E65" s="13" t="n">
        <v>848800</v>
      </c>
      <c r="F65" s="14" t="n">
        <v>848800</v>
      </c>
      <c r="G65" s="14" t="n">
        <v>638300</v>
      </c>
      <c r="H65" s="14" t="n">
        <v>58680</v>
      </c>
      <c r="I65" s="14" t="n">
        <v>0</v>
      </c>
      <c r="J65" s="13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3" t="n">
        <f aca="false">E65 + J65</f>
        <v>848800</v>
      </c>
    </row>
    <row r="66" customFormat="false" ht="25.5" hidden="false" customHeight="false" outlineLevel="0" collapsed="false">
      <c r="A66" s="11" t="s">
        <v>166</v>
      </c>
      <c r="B66" s="11"/>
      <c r="C66" s="11"/>
      <c r="D66" s="12" t="s">
        <v>165</v>
      </c>
      <c r="E66" s="13" t="n">
        <v>848800</v>
      </c>
      <c r="F66" s="14" t="n">
        <v>848800</v>
      </c>
      <c r="G66" s="14" t="n">
        <v>638300</v>
      </c>
      <c r="H66" s="14" t="n">
        <v>58680</v>
      </c>
      <c r="I66" s="14" t="n">
        <v>0</v>
      </c>
      <c r="J66" s="13" t="n">
        <v>0</v>
      </c>
      <c r="K66" s="14" t="n">
        <v>0</v>
      </c>
      <c r="L66" s="14" t="n">
        <v>0</v>
      </c>
      <c r="M66" s="14" t="n">
        <v>0</v>
      </c>
      <c r="N66" s="14" t="n">
        <v>0</v>
      </c>
      <c r="O66" s="14" t="n">
        <v>0</v>
      </c>
      <c r="P66" s="13" t="n">
        <f aca="false">E66 + J66</f>
        <v>848800</v>
      </c>
    </row>
    <row r="67" customFormat="false" ht="38.25" hidden="false" customHeight="false" outlineLevel="0" collapsed="false">
      <c r="A67" s="9" t="s">
        <v>167</v>
      </c>
      <c r="B67" s="9" t="s">
        <v>45</v>
      </c>
      <c r="C67" s="9" t="s">
        <v>27</v>
      </c>
      <c r="D67" s="15" t="s">
        <v>46</v>
      </c>
      <c r="E67" s="16" t="n">
        <v>848800</v>
      </c>
      <c r="F67" s="17" t="n">
        <v>848800</v>
      </c>
      <c r="G67" s="17" t="n">
        <v>638300</v>
      </c>
      <c r="H67" s="17" t="n">
        <v>58680</v>
      </c>
      <c r="I67" s="17" t="n">
        <v>0</v>
      </c>
      <c r="J67" s="16" t="n">
        <v>0</v>
      </c>
      <c r="K67" s="17" t="n">
        <v>0</v>
      </c>
      <c r="L67" s="17" t="n">
        <v>0</v>
      </c>
      <c r="M67" s="17" t="n">
        <v>0</v>
      </c>
      <c r="N67" s="17" t="n">
        <v>0</v>
      </c>
      <c r="O67" s="17" t="n">
        <v>0</v>
      </c>
      <c r="P67" s="16" t="n">
        <f aca="false">E67 + J67</f>
        <v>848800</v>
      </c>
    </row>
    <row r="68" customFormat="false" ht="25.5" hidden="false" customHeight="false" outlineLevel="0" collapsed="false">
      <c r="A68" s="11" t="s">
        <v>168</v>
      </c>
      <c r="B68" s="11"/>
      <c r="C68" s="11"/>
      <c r="D68" s="12" t="s">
        <v>169</v>
      </c>
      <c r="E68" s="13" t="n">
        <v>4003900</v>
      </c>
      <c r="F68" s="14" t="n">
        <v>4003900</v>
      </c>
      <c r="G68" s="14" t="n">
        <v>2148471</v>
      </c>
      <c r="H68" s="14" t="n">
        <v>101295</v>
      </c>
      <c r="I68" s="14" t="n">
        <v>0</v>
      </c>
      <c r="J68" s="13" t="n">
        <v>500000</v>
      </c>
      <c r="K68" s="14" t="n">
        <v>0</v>
      </c>
      <c r="L68" s="14" t="n">
        <v>500000</v>
      </c>
      <c r="M68" s="14" t="n">
        <v>0</v>
      </c>
      <c r="N68" s="14" t="n">
        <v>0</v>
      </c>
      <c r="O68" s="14" t="n">
        <v>0</v>
      </c>
      <c r="P68" s="13" t="n">
        <f aca="false">E68 + J68</f>
        <v>4503900</v>
      </c>
    </row>
    <row r="69" customFormat="false" ht="25.5" hidden="false" customHeight="false" outlineLevel="0" collapsed="false">
      <c r="A69" s="11" t="s">
        <v>170</v>
      </c>
      <c r="B69" s="11"/>
      <c r="C69" s="11"/>
      <c r="D69" s="12" t="s">
        <v>169</v>
      </c>
      <c r="E69" s="13" t="n">
        <v>4003900</v>
      </c>
      <c r="F69" s="14" t="n">
        <v>4003900</v>
      </c>
      <c r="G69" s="14" t="n">
        <v>2148471</v>
      </c>
      <c r="H69" s="14" t="n">
        <v>101295</v>
      </c>
      <c r="I69" s="14" t="n">
        <v>0</v>
      </c>
      <c r="J69" s="13" t="n">
        <v>500000</v>
      </c>
      <c r="K69" s="14" t="n">
        <v>0</v>
      </c>
      <c r="L69" s="14" t="n">
        <v>500000</v>
      </c>
      <c r="M69" s="14" t="n">
        <v>0</v>
      </c>
      <c r="N69" s="14" t="n">
        <v>0</v>
      </c>
      <c r="O69" s="14" t="n">
        <v>0</v>
      </c>
      <c r="P69" s="13" t="n">
        <f aca="false">E69 + J69</f>
        <v>4503900</v>
      </c>
    </row>
    <row r="70" customFormat="false" ht="38.25" hidden="false" customHeight="false" outlineLevel="0" collapsed="false">
      <c r="A70" s="9" t="s">
        <v>171</v>
      </c>
      <c r="B70" s="9" t="s">
        <v>45</v>
      </c>
      <c r="C70" s="9" t="s">
        <v>27</v>
      </c>
      <c r="D70" s="15" t="s">
        <v>46</v>
      </c>
      <c r="E70" s="16" t="n">
        <v>2753900</v>
      </c>
      <c r="F70" s="17" t="n">
        <v>2753900</v>
      </c>
      <c r="G70" s="17" t="n">
        <v>2148471</v>
      </c>
      <c r="H70" s="17" t="n">
        <v>101295</v>
      </c>
      <c r="I70" s="17" t="n">
        <v>0</v>
      </c>
      <c r="J70" s="16" t="n">
        <v>0</v>
      </c>
      <c r="K70" s="17" t="n">
        <v>0</v>
      </c>
      <c r="L70" s="17" t="n">
        <v>0</v>
      </c>
      <c r="M70" s="17" t="n">
        <v>0</v>
      </c>
      <c r="N70" s="17" t="n">
        <v>0</v>
      </c>
      <c r="O70" s="17" t="n">
        <v>0</v>
      </c>
      <c r="P70" s="16" t="n">
        <f aca="false">E70 + J70</f>
        <v>2753900</v>
      </c>
    </row>
    <row r="71" customFormat="false" ht="25.5" hidden="false" customHeight="false" outlineLevel="0" collapsed="false">
      <c r="A71" s="9" t="s">
        <v>172</v>
      </c>
      <c r="B71" s="9" t="s">
        <v>157</v>
      </c>
      <c r="C71" s="9" t="s">
        <v>158</v>
      </c>
      <c r="D71" s="15" t="s">
        <v>159</v>
      </c>
      <c r="E71" s="16" t="n">
        <v>1250000</v>
      </c>
      <c r="F71" s="17" t="n">
        <v>1250000</v>
      </c>
      <c r="G71" s="17" t="n">
        <v>0</v>
      </c>
      <c r="H71" s="17" t="n">
        <v>0</v>
      </c>
      <c r="I71" s="17" t="n">
        <v>0</v>
      </c>
      <c r="J71" s="16" t="n">
        <v>500000</v>
      </c>
      <c r="K71" s="17" t="n">
        <v>0</v>
      </c>
      <c r="L71" s="17" t="n">
        <v>500000</v>
      </c>
      <c r="M71" s="17" t="n">
        <v>0</v>
      </c>
      <c r="N71" s="17" t="n">
        <v>0</v>
      </c>
      <c r="O71" s="17" t="n">
        <v>0</v>
      </c>
      <c r="P71" s="16" t="n">
        <f aca="false">E71 + J71</f>
        <v>1750000</v>
      </c>
    </row>
    <row r="72" customFormat="false" ht="12.75" hidden="false" customHeight="false" outlineLevel="0" collapsed="false">
      <c r="A72" s="11" t="s">
        <v>173</v>
      </c>
      <c r="B72" s="11"/>
      <c r="C72" s="11"/>
      <c r="D72" s="12" t="s">
        <v>174</v>
      </c>
      <c r="E72" s="13" t="n">
        <v>5015500</v>
      </c>
      <c r="F72" s="14" t="n">
        <v>3500130</v>
      </c>
      <c r="G72" s="14" t="n">
        <v>1729100</v>
      </c>
      <c r="H72" s="14" t="n">
        <v>80000</v>
      </c>
      <c r="I72" s="14" t="n">
        <v>0</v>
      </c>
      <c r="J72" s="13" t="n">
        <v>0</v>
      </c>
      <c r="K72" s="14" t="n">
        <v>0</v>
      </c>
      <c r="L72" s="14" t="n">
        <v>0</v>
      </c>
      <c r="M72" s="14" t="n">
        <v>0</v>
      </c>
      <c r="N72" s="14" t="n">
        <v>0</v>
      </c>
      <c r="O72" s="14" t="n">
        <v>0</v>
      </c>
      <c r="P72" s="13" t="n">
        <f aca="false">E72 + J72</f>
        <v>5015500</v>
      </c>
    </row>
    <row r="73" customFormat="false" ht="12.75" hidden="false" customHeight="false" outlineLevel="0" collapsed="false">
      <c r="A73" s="11" t="s">
        <v>175</v>
      </c>
      <c r="B73" s="11"/>
      <c r="C73" s="11"/>
      <c r="D73" s="12" t="s">
        <v>174</v>
      </c>
      <c r="E73" s="13" t="n">
        <v>5015500</v>
      </c>
      <c r="F73" s="14" t="n">
        <v>3500130</v>
      </c>
      <c r="G73" s="14" t="n">
        <v>1729100</v>
      </c>
      <c r="H73" s="14" t="n">
        <v>80000</v>
      </c>
      <c r="I73" s="14" t="n">
        <v>0</v>
      </c>
      <c r="J73" s="13" t="n">
        <v>0</v>
      </c>
      <c r="K73" s="14" t="n">
        <v>0</v>
      </c>
      <c r="L73" s="14" t="n">
        <v>0</v>
      </c>
      <c r="M73" s="14" t="n">
        <v>0</v>
      </c>
      <c r="N73" s="14" t="n">
        <v>0</v>
      </c>
      <c r="O73" s="14" t="n">
        <v>0</v>
      </c>
      <c r="P73" s="13" t="n">
        <f aca="false">E73 + J73</f>
        <v>5015500</v>
      </c>
    </row>
    <row r="74" customFormat="false" ht="38.25" hidden="false" customHeight="false" outlineLevel="0" collapsed="false">
      <c r="A74" s="9" t="s">
        <v>176</v>
      </c>
      <c r="B74" s="9" t="s">
        <v>45</v>
      </c>
      <c r="C74" s="9" t="s">
        <v>27</v>
      </c>
      <c r="D74" s="15" t="s">
        <v>46</v>
      </c>
      <c r="E74" s="16" t="n">
        <v>2215500</v>
      </c>
      <c r="F74" s="17" t="n">
        <v>2215500</v>
      </c>
      <c r="G74" s="17" t="n">
        <v>1729100</v>
      </c>
      <c r="H74" s="17" t="n">
        <v>80000</v>
      </c>
      <c r="I74" s="17" t="n">
        <v>0</v>
      </c>
      <c r="J74" s="16" t="n">
        <v>0</v>
      </c>
      <c r="K74" s="17" t="n">
        <v>0</v>
      </c>
      <c r="L74" s="17" t="n">
        <v>0</v>
      </c>
      <c r="M74" s="17" t="n">
        <v>0</v>
      </c>
      <c r="N74" s="17" t="n">
        <v>0</v>
      </c>
      <c r="O74" s="17" t="n">
        <v>0</v>
      </c>
      <c r="P74" s="16" t="n">
        <f aca="false">E74 + J74</f>
        <v>2215500</v>
      </c>
    </row>
    <row r="75" customFormat="false" ht="12.75" hidden="false" customHeight="false" outlineLevel="0" collapsed="false">
      <c r="A75" s="9" t="s">
        <v>177</v>
      </c>
      <c r="B75" s="9" t="s">
        <v>178</v>
      </c>
      <c r="C75" s="9" t="s">
        <v>179</v>
      </c>
      <c r="D75" s="15" t="s">
        <v>180</v>
      </c>
      <c r="E75" s="16" t="n">
        <v>1515370</v>
      </c>
      <c r="F75" s="17" t="n">
        <v>0</v>
      </c>
      <c r="G75" s="17" t="n">
        <v>0</v>
      </c>
      <c r="H75" s="17" t="n">
        <v>0</v>
      </c>
      <c r="I75" s="17" t="n">
        <v>0</v>
      </c>
      <c r="J75" s="16" t="n">
        <v>0</v>
      </c>
      <c r="K75" s="17" t="n">
        <v>0</v>
      </c>
      <c r="L75" s="17" t="n">
        <v>0</v>
      </c>
      <c r="M75" s="17" t="n">
        <v>0</v>
      </c>
      <c r="N75" s="17" t="n">
        <v>0</v>
      </c>
      <c r="O75" s="17" t="n">
        <v>0</v>
      </c>
      <c r="P75" s="16" t="n">
        <f aca="false">E75 + J75</f>
        <v>1515370</v>
      </c>
    </row>
    <row r="76" customFormat="false" ht="12.75" hidden="false" customHeight="false" outlineLevel="0" collapsed="false">
      <c r="A76" s="9" t="s">
        <v>181</v>
      </c>
      <c r="B76" s="9" t="s">
        <v>182</v>
      </c>
      <c r="C76" s="9" t="s">
        <v>183</v>
      </c>
      <c r="D76" s="15" t="s">
        <v>184</v>
      </c>
      <c r="E76" s="16" t="n">
        <v>1284630</v>
      </c>
      <c r="F76" s="17" t="n">
        <v>1284630</v>
      </c>
      <c r="G76" s="17" t="n">
        <v>0</v>
      </c>
      <c r="H76" s="17" t="n">
        <v>0</v>
      </c>
      <c r="I76" s="17" t="n">
        <v>0</v>
      </c>
      <c r="J76" s="16" t="n">
        <v>0</v>
      </c>
      <c r="K76" s="17" t="n">
        <v>0</v>
      </c>
      <c r="L76" s="17" t="n">
        <v>0</v>
      </c>
      <c r="M76" s="17" t="n">
        <v>0</v>
      </c>
      <c r="N76" s="17" t="n">
        <v>0</v>
      </c>
      <c r="O76" s="17" t="n">
        <v>0</v>
      </c>
      <c r="P76" s="16" t="n">
        <f aca="false">E76 + J76</f>
        <v>1284630</v>
      </c>
    </row>
    <row r="77" customFormat="false" ht="12.75" hidden="false" customHeight="false" outlineLevel="0" collapsed="false">
      <c r="A77" s="18" t="s">
        <v>185</v>
      </c>
      <c r="B77" s="18" t="s">
        <v>185</v>
      </c>
      <c r="C77" s="18" t="s">
        <v>185</v>
      </c>
      <c r="D77" s="19" t="s">
        <v>186</v>
      </c>
      <c r="E77" s="13" t="n">
        <v>359040750</v>
      </c>
      <c r="F77" s="13" t="n">
        <v>333217350</v>
      </c>
      <c r="G77" s="13" t="n">
        <v>224197865</v>
      </c>
      <c r="H77" s="13" t="n">
        <v>24405718</v>
      </c>
      <c r="I77" s="13" t="n">
        <v>24308030</v>
      </c>
      <c r="J77" s="13" t="n">
        <v>3978500</v>
      </c>
      <c r="K77" s="13" t="n">
        <v>300000</v>
      </c>
      <c r="L77" s="13" t="n">
        <v>3581500</v>
      </c>
      <c r="M77" s="13" t="n">
        <v>230000</v>
      </c>
      <c r="N77" s="13" t="n">
        <v>8500</v>
      </c>
      <c r="O77" s="13" t="n">
        <v>397000</v>
      </c>
      <c r="P77" s="13" t="n">
        <f aca="false">E77 + J77</f>
        <v>363019250</v>
      </c>
    </row>
    <row r="79" customFormat="false" ht="18.75" hidden="false" customHeight="false" outlineLevel="0" collapsed="false">
      <c r="A79" s="3" t="s">
        <v>187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</sheetData>
  <mergeCells count="23">
    <mergeCell ref="A6:P6"/>
    <mergeCell ref="A7:P7"/>
    <mergeCell ref="A10:A13"/>
    <mergeCell ref="B10:B13"/>
    <mergeCell ref="C10:C13"/>
    <mergeCell ref="D10:D13"/>
    <mergeCell ref="E10:I10"/>
    <mergeCell ref="J10:O10"/>
    <mergeCell ref="P10:P13"/>
    <mergeCell ref="E11:E13"/>
    <mergeCell ref="F11:F13"/>
    <mergeCell ref="G11:H11"/>
    <mergeCell ref="I11:I13"/>
    <mergeCell ref="J11:J13"/>
    <mergeCell ref="K11:K13"/>
    <mergeCell ref="L11:L13"/>
    <mergeCell ref="M11:N11"/>
    <mergeCell ref="O11:O13"/>
    <mergeCell ref="G12:G13"/>
    <mergeCell ref="H12:H13"/>
    <mergeCell ref="M12:M13"/>
    <mergeCell ref="N12:N13"/>
    <mergeCell ref="A79:P79"/>
  </mergeCells>
  <printOptions headings="false" gridLines="false" gridLinesSet="true" horizontalCentered="false" verticalCentered="false"/>
  <pageMargins left="0.196527777777778" right="0.196527777777778" top="0.39375" bottom="0.196527777777778" header="0.511811023622047" footer="0.511811023622047"/>
  <pageSetup paperSize="9" scale="100" fitToWidth="1" fitToHeight="50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2023-12-20T10:51:18Z</dcterms:created>
  <dc:creator>admin</dc:creator>
  <dc:description/>
  <dc:language>uk-UA</dc:language>
  <cp:lastModifiedBy/>
  <dcterms:modified xsi:type="dcterms:W3CDTF">2023-12-20T14:23:50Z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