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<sst xmlns="http://schemas.openxmlformats.org/spreadsheetml/2006/main" count="93" uniqueCount="78">
  <si>
    <t xml:space="preserve">Додаток 7</t>
  </si>
  <si>
    <t xml:space="preserve">до рішення Збаразької міської ради</t>
  </si>
  <si>
    <t xml:space="preserve">від 22 грудня 2023 року № VIII/29/</t>
  </si>
  <si>
    <t xml:space="preserve">Розподіл витрат міського бюджету на реалізацію місцевих/регіональних програм у 2024 році</t>
  </si>
  <si>
    <t xml:space="preserve">19558000000</t>
  </si>
  <si>
    <t xml:space="preserve">(код бюджету)</t>
  </si>
  <si>
    <t xml:space="preserve">(грн.)</t>
  </si>
  <si>
    <t xml:space="preserve">Код Програмної класифікації видатків та кредитування місцевого бюджету</t>
  </si>
  <si>
    <t xml:space="preserve">Код Типової програмної класифікації видатків та кредитування місцевого бюджету</t>
  </si>
  <si>
    <t xml:space="preserve">Код Функціональної класифікації видатків та кредитування бюджету</t>
  </si>
  <si>
    <t xml:space="preserve"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</si>
  <si>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 xml:space="preserve">Найменування місцевої/ регіональної програми</t>
  </si>
  <si>
    <t xml:space="preserve">Дата та номер документа, яким затверджено місцеву регіональну програму</t>
  </si>
  <si>
    <t xml:space="preserve">Усього</t>
  </si>
  <si>
    <t xml:space="preserve">Загальний фонд</t>
  </si>
  <si>
    <t xml:space="preserve">Спеціальний фонд</t>
  </si>
  <si>
    <t xml:space="preserve">усього</t>
  </si>
  <si>
    <t xml:space="preserve">у тому числі бюджет розвитку</t>
  </si>
  <si>
    <t xml:space="preserve">0100000</t>
  </si>
  <si>
    <t xml:space="preserve">Збаразька міська рада</t>
  </si>
  <si>
    <t xml:space="preserve">0117630</t>
  </si>
  <si>
    <t xml:space="preserve">7630</t>
  </si>
  <si>
    <t xml:space="preserve">0470</t>
  </si>
  <si>
    <t xml:space="preserve">Реалізація програм і заходів в галузі зовнішньоекономічної діяльності</t>
  </si>
  <si>
    <t xml:space="preserve">Програма розвитку міжнародного співробітництва Збаразької міської ради на 2023-2027 роки</t>
  </si>
  <si>
    <t xml:space="preserve">Рішення № VIII/20/44 від 23 грудня 2022 року (зі змінами)</t>
  </si>
  <si>
    <t xml:space="preserve">0800000</t>
  </si>
  <si>
    <t xml:space="preserve">Відділ охорони здоров"я та соціального захисту Збаразької міської ради</t>
  </si>
  <si>
    <t xml:space="preserve">0812152</t>
  </si>
  <si>
    <t xml:space="preserve">2152</t>
  </si>
  <si>
    <t xml:space="preserve">0763</t>
  </si>
  <si>
    <t xml:space="preserve">Інші програми та заходи у сфері охорони здоров`я</t>
  </si>
  <si>
    <t xml:space="preserve">Програма  підтримки комунального некомерційного підприємства “Збаразький центр первинної медико-санітарної допомоги” Збаразької міської ради на 2023-2024 роки</t>
  </si>
  <si>
    <t xml:space="preserve">Рішення № VIII/18/20 від 02 вересня 2022 року</t>
  </si>
  <si>
    <t xml:space="preserve">Програма фінансової підтримки комунального некомерційного підприємства “Збаразька центральна лікарня” Збаразької міської ради на 2023-2024 роки</t>
  </si>
  <si>
    <t xml:space="preserve">Рішення № VIII/18/21 від 02 вересня 2022 року (зі змінами)</t>
  </si>
  <si>
    <t xml:space="preserve">0813160</t>
  </si>
  <si>
    <t xml:space="preserve">3160</t>
  </si>
  <si>
    <t xml:space="preserve">1010</t>
  </si>
  <si>
    <t xml:space="preserve"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</si>
  <si>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 xml:space="preserve">Програма соціального захисту фізичних осіб, які надають соціальні послуги з догляду  на непрофесійній основі на 2023-2025 роки</t>
  </si>
  <si>
    <t xml:space="preserve">Рішення № VIII/20/1 від 23 грудня 2022 року</t>
  </si>
  <si>
    <t xml:space="preserve">0813242</t>
  </si>
  <si>
    <t xml:space="preserve">3242</t>
  </si>
  <si>
    <t xml:space="preserve">1090</t>
  </si>
  <si>
    <t xml:space="preserve">Інші заходи у сфері соціального захисту і соціального забезпечення</t>
  </si>
  <si>
    <t xml:space="preserve">Програма соціальної підтримки малозахищених верств населення “Турбота” Збаразької міської ради на 2021-2025 роки</t>
  </si>
  <si>
    <t xml:space="preserve">Рішення № VIII/6/8 від 05 березня 2021 року (зі змінами)</t>
  </si>
  <si>
    <t xml:space="preserve">Програма підтримки осіб, які брали участь в антитерористичній операції Об`єднаних сил, членів сімей осіб, загиблих під час проведення антитерористичної операції та операції Об`єднаних сил, членів сімей Героїв Небесної Сотні, постраждалих учасників Революції Гідності на 2021-2025 роки</t>
  </si>
  <si>
    <t xml:space="preserve">Рішення № VIII/6/7 від 5 березня 2021 року (зі змінами)</t>
  </si>
  <si>
    <t xml:space="preserve">1200000</t>
  </si>
  <si>
    <t xml:space="preserve">Управління регіонального розвитку Збаразької міської ради</t>
  </si>
  <si>
    <t xml:space="preserve">1216017</t>
  </si>
  <si>
    <t xml:space="preserve">6017</t>
  </si>
  <si>
    <t xml:space="preserve">0620</t>
  </si>
  <si>
    <t xml:space="preserve">Інша діяльність, пов`язана з експлуатацією об`єктів житлово-комунального господарства</t>
  </si>
  <si>
    <t xml:space="preserve">Програма розвитку та вдосконалення функціонування ринку з продажу продовольчих та непродовольчих товарів у м.Збараж на 2021-2025 роки</t>
  </si>
  <si>
    <t xml:space="preserve">Рішення № VIII/11/108 від 19 листопада 2021 року (зі змінами)</t>
  </si>
  <si>
    <t xml:space="preserve">1218110</t>
  </si>
  <si>
    <t xml:space="preserve">8110</t>
  </si>
  <si>
    <t xml:space="preserve">0320</t>
  </si>
  <si>
    <t xml:space="preserve">Заходи із запобігання та ліквідації надзвичайних ситуацій та наслідків стихійного лиха</t>
  </si>
  <si>
    <t xml:space="preserve">Програма захисту населення і територій Збаразької громади від надзвичайних ситуацій техногенного та природного характеру на 2021-2024 роки</t>
  </si>
  <si>
    <t xml:space="preserve">Рішення № VIII/8/60 від 22 червня 2021 року (зі змінами)</t>
  </si>
  <si>
    <t xml:space="preserve">1218220</t>
  </si>
  <si>
    <t xml:space="preserve">8220</t>
  </si>
  <si>
    <t xml:space="preserve">0380</t>
  </si>
  <si>
    <t xml:space="preserve">Заходи та роботи з мобілізаційної підготовки місцевого значення</t>
  </si>
  <si>
    <t xml:space="preserve">Програма Збаразької міської територіальної громади з підвищення обороноздатності держави на 2024 – 2025 роки</t>
  </si>
  <si>
    <t xml:space="preserve">Рішення № VIII/29/2 від 22 грудня 2023 року</t>
  </si>
  <si>
    <t xml:space="preserve">2700000</t>
  </si>
  <si>
    <t xml:space="preserve">Управління економіки та залучення інвестицій Збаразької міської ради</t>
  </si>
  <si>
    <t xml:space="preserve">2718220</t>
  </si>
  <si>
    <t xml:space="preserve">Програма підтримки громадян, які мобілізовані на службу в Збройні Сили України, Національну гвардію України та Державну прикордонну службу України на 2023-2024 роки</t>
  </si>
  <si>
    <t xml:space="preserve">Рішення № VIII/21/3 від 28 лютого 2023 року (зі змінами)</t>
  </si>
  <si>
    <t xml:space="preserve">X</t>
  </si>
  <si>
    <t xml:space="preserve">УСЬОГО</t>
  </si>
  <si>
    <t xml:space="preserve">Секретар ради                                                                                                                                                  Роман НАПОВАНЕЦЬ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</si>
</sst>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;\-#,##0.00;#,\-"/>
  </numFmts>
  <fonts count="11">
    <font>
      <sz val="10"/>
      <color theme="1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4"/>
      <color theme="1"/>
      <name val="Times New Roman"/>
      <family val="1"/>
      <charset val="1"/>
    </font>
    <font>
      <b val="true"/>
      <sz val="14"/>
      <color theme="1"/>
      <name val="Times New Roman"/>
      <family val="1"/>
      <charset val="1"/>
    </font>
    <font>
      <b val="true"/>
      <u val="single"/>
      <sz val="10"/>
      <color theme="1"/>
      <name val="Calibri"/>
      <family val="2"/>
      <charset val="204"/>
    </font>
    <font>
      <sz val="8"/>
      <color theme="1"/>
      <name val="Calibri"/>
      <family val="2"/>
      <charset val="204"/>
    </font>
    <font>
      <b val="true"/>
      <sz val="12"/>
      <color theme="1"/>
      <name val="Times New Roman"/>
      <family val="1"/>
      <charset val="1"/>
    </font>
    <font>
      <b val="true"/>
      <sz val="10"/>
      <color theme="1"/>
      <name val="Calibri"/>
      <family val="2"/>
      <charset val="204"/>
    </font>
    <font>
      <sz val="12"/>
      <color theme="1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2" borderId="1" xfId="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8" fillId="2" borderId="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8" fillId="0" borderId="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9" fillId="0" borderId="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0" fillId="2" borderId="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10" fillId="0" borderId="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0" fillId="0" borderId="1" xfId="0" applyFont="fals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8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9" fillId="2" borderId="1" xfId="0" applyFont="true" applyBorder="true" applyAlignment="true" applyProtection="true">
      <alignment horizontal="right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 pitchFamily="0" charset="1"/>
        <a:ea typeface=""/>
        <a:cs typeface=""/>
      </a:majorFont>
      <a:minorFont>
        <a:latin typeface="Calibri" panose="020F0502020204030204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J1048576"/>
  <sheetViews>
    <sheetView showFormulas="false" showGridLines="true" showRowColHeaders="true" showZeros="true" rightToLeft="false" tabSelected="true" showOutlineSymbols="true" defaultGridColor="true" view="normal" topLeftCell="A19" colorId="64" zoomScale="100" zoomScaleNormal="100" zoomScalePageLayoutView="100" workbookViewId="0">
      <selection pane="topLeft" activeCell="E25" activeCellId="0" sqref="E25"/>
    </sheetView>
  </sheetViews>
  <sheetFormatPr defaultColWidth="8.74609375" defaultRowHeight="12.75" zeroHeight="false" outlineLevelRow="0" outlineLevelCol="0"/>
  <cols>
    <col collapsed="false" customWidth="true" hidden="false" outlineLevel="0" max="1" min="1" style="1" width="13.14"/>
    <col collapsed="false" customWidth="true" hidden="false" outlineLevel="0" max="3" min="2" style="1" width="12"/>
    <col collapsed="false" customWidth="true" hidden="false" outlineLevel="0" max="6" min="4" style="1" width="40.71"/>
    <col collapsed="false" customWidth="true" hidden="false" outlineLevel="0" max="10" min="7" style="1" width="15.71"/>
  </cols>
  <sheetData>
    <row r="1" customFormat="false" ht="17.35" hidden="false" customHeight="false" outlineLevel="0" collapsed="false">
      <c r="A1" s="2"/>
      <c r="B1" s="2"/>
      <c r="C1" s="2"/>
      <c r="D1" s="2"/>
      <c r="E1" s="2"/>
      <c r="F1" s="2"/>
      <c r="G1" s="2"/>
      <c r="H1" s="2" t="s">
        <v>0</v>
      </c>
      <c r="I1" s="2"/>
      <c r="J1" s="2"/>
    </row>
    <row r="2" customFormat="false" ht="29.1" hidden="false" customHeight="true" outlineLevel="0" collapsed="false">
      <c r="A2" s="2"/>
      <c r="B2" s="2"/>
      <c r="C2" s="2"/>
      <c r="D2" s="2"/>
      <c r="E2" s="2"/>
      <c r="F2" s="2"/>
      <c r="G2" s="2"/>
      <c r="H2" s="2" t="s">
        <v>1</v>
      </c>
      <c r="I2" s="2"/>
      <c r="J2" s="2"/>
    </row>
    <row r="3" customFormat="false" ht="17.35" hidden="false" customHeight="false" outlineLevel="0" collapsed="false">
      <c r="A3" s="2"/>
      <c r="B3" s="2"/>
      <c r="C3" s="2"/>
      <c r="D3" s="2"/>
      <c r="E3" s="2"/>
      <c r="F3" s="2"/>
      <c r="G3" s="2"/>
      <c r="H3" s="2" t="s">
        <v>2</v>
      </c>
      <c r="I3" s="2"/>
      <c r="J3" s="2"/>
    </row>
    <row r="4" customFormat="false" ht="17.35" hidden="false" customHeight="false" outlineLevel="0" collapsed="false">
      <c r="A4" s="2"/>
      <c r="B4" s="2"/>
      <c r="C4" s="2"/>
      <c r="D4" s="2"/>
      <c r="E4" s="2"/>
      <c r="F4" s="2"/>
      <c r="G4" s="2"/>
      <c r="H4" s="2"/>
      <c r="I4" s="2"/>
      <c r="J4" s="2"/>
    </row>
    <row r="5" customFormat="false" ht="17.35" hidden="false" customHeight="false" outlineLevel="0" collapsed="false">
      <c r="A5" s="3" t="s">
        <v>3</v>
      </c>
      <c r="B5" s="3"/>
      <c r="C5" s="3"/>
      <c r="D5" s="3"/>
      <c r="E5" s="3"/>
      <c r="F5" s="3"/>
      <c r="G5" s="3"/>
      <c r="H5" s="3"/>
      <c r="I5" s="3"/>
      <c r="J5" s="3"/>
    </row>
    <row r="7" customFormat="false" ht="12.75" hidden="false" customHeight="false" outlineLevel="0" collapsed="false">
      <c r="A7" s="4" t="s">
        <v>4</v>
      </c>
    </row>
    <row r="8" customFormat="false" ht="12.75" hidden="false" customHeight="false" outlineLevel="0" collapsed="false">
      <c r="A8" s="1" t="s">
        <v>5</v>
      </c>
      <c r="J8" s="5" t="s">
        <v>6</v>
      </c>
    </row>
    <row r="9" customFormat="false" ht="12.75" hidden="false" customHeight="true" outlineLevel="0" collapsed="false">
      <c r="A9" s="6" t="s">
        <v>7</v>
      </c>
      <c r="B9" s="6" t="s">
        <v>8</v>
      </c>
      <c r="C9" s="6" t="s">
        <v>9</v>
      </c>
      <c r="D9" s="7" t="s">
        <v>10</v>
      </c>
      <c r="E9" s="7" t="s">
        <v>11</v>
      </c>
      <c r="F9" s="6" t="s">
        <v>12</v>
      </c>
      <c r="G9" s="8" t="s">
        <v>13</v>
      </c>
      <c r="H9" s="7" t="s">
        <v>14</v>
      </c>
      <c r="I9" s="7" t="s">
        <v>15</v>
      </c>
      <c r="J9" s="7"/>
    </row>
    <row r="10" customFormat="false" ht="67.5" hidden="false" customHeight="true" outlineLevel="0" collapsed="false">
      <c r="A10" s="6"/>
      <c r="B10" s="6"/>
      <c r="C10" s="6"/>
      <c r="D10" s="6"/>
      <c r="E10" s="6"/>
      <c r="F10" s="6"/>
      <c r="G10" s="8"/>
      <c r="H10" s="7"/>
      <c r="I10" s="7" t="s">
        <v>16</v>
      </c>
      <c r="J10" s="7" t="s">
        <v>17</v>
      </c>
    </row>
    <row r="11" customFormat="false" ht="12.75" hidden="false" customHeight="false" outlineLevel="0" collapsed="false">
      <c r="A11" s="7" t="n">
        <v>1</v>
      </c>
      <c r="B11" s="7" t="n">
        <v>2</v>
      </c>
      <c r="C11" s="7" t="n">
        <v>3</v>
      </c>
      <c r="D11" s="7" t="n">
        <v>4</v>
      </c>
      <c r="E11" s="7" t="n">
        <v>5</v>
      </c>
      <c r="F11" s="7" t="n">
        <v>6</v>
      </c>
      <c r="G11" s="9" t="n">
        <v>7</v>
      </c>
      <c r="H11" s="7" t="n">
        <v>8</v>
      </c>
      <c r="I11" s="10" t="n">
        <v>9</v>
      </c>
      <c r="J11" s="10" t="n">
        <v>10</v>
      </c>
    </row>
    <row r="12" customFormat="false" ht="15" hidden="false" customHeight="false" outlineLevel="0" collapsed="false">
      <c r="A12" s="11" t="s">
        <v>18</v>
      </c>
      <c r="B12" s="11"/>
      <c r="C12" s="11"/>
      <c r="D12" s="12" t="s">
        <v>19</v>
      </c>
      <c r="E12" s="12"/>
      <c r="F12" s="12"/>
      <c r="G12" s="13" t="n">
        <v>100000</v>
      </c>
      <c r="H12" s="14" t="n">
        <v>100000</v>
      </c>
      <c r="I12" s="14" t="n">
        <v>0</v>
      </c>
      <c r="J12" s="15" t="n">
        <v>0</v>
      </c>
    </row>
    <row r="13" customFormat="false" ht="39.55" hidden="false" customHeight="false" outlineLevel="0" collapsed="false">
      <c r="A13" s="16" t="s">
        <v>20</v>
      </c>
      <c r="B13" s="16" t="s">
        <v>21</v>
      </c>
      <c r="C13" s="16" t="s">
        <v>22</v>
      </c>
      <c r="D13" s="17" t="s">
        <v>23</v>
      </c>
      <c r="E13" s="17" t="s">
        <v>24</v>
      </c>
      <c r="F13" s="17" t="s">
        <v>25</v>
      </c>
      <c r="G13" s="18" t="n">
        <v>100000</v>
      </c>
      <c r="H13" s="19" t="n">
        <v>100000</v>
      </c>
      <c r="I13" s="19" t="n">
        <v>0</v>
      </c>
      <c r="J13" s="20" t="n">
        <v>0</v>
      </c>
    </row>
    <row r="14" customFormat="false" ht="44" hidden="false" customHeight="true" outlineLevel="0" collapsed="false">
      <c r="A14" s="11" t="s">
        <v>26</v>
      </c>
      <c r="B14" s="11"/>
      <c r="C14" s="11"/>
      <c r="D14" s="12" t="s">
        <v>27</v>
      </c>
      <c r="E14" s="12"/>
      <c r="F14" s="12"/>
      <c r="G14" s="13" t="n">
        <v>10504300</v>
      </c>
      <c r="H14" s="14" t="n">
        <v>10504300</v>
      </c>
      <c r="I14" s="14" t="n">
        <v>0</v>
      </c>
      <c r="J14" s="15" t="n">
        <v>0</v>
      </c>
    </row>
    <row r="15" customFormat="false" ht="64.9" hidden="false" customHeight="false" outlineLevel="0" collapsed="false">
      <c r="A15" s="16" t="s">
        <v>28</v>
      </c>
      <c r="B15" s="16" t="s">
        <v>29</v>
      </c>
      <c r="C15" s="16" t="s">
        <v>30</v>
      </c>
      <c r="D15" s="17" t="s">
        <v>31</v>
      </c>
      <c r="E15" s="17" t="s">
        <v>32</v>
      </c>
      <c r="F15" s="17" t="s">
        <v>33</v>
      </c>
      <c r="G15" s="18" t="n">
        <v>991500</v>
      </c>
      <c r="H15" s="19" t="n">
        <v>991500</v>
      </c>
      <c r="I15" s="19" t="n">
        <v>0</v>
      </c>
      <c r="J15" s="20" t="n">
        <v>0</v>
      </c>
    </row>
    <row r="16" customFormat="false" ht="70.85" hidden="false" customHeight="true" outlineLevel="0" collapsed="false">
      <c r="A16" s="16" t="s">
        <v>28</v>
      </c>
      <c r="B16" s="16" t="s">
        <v>29</v>
      </c>
      <c r="C16" s="16" t="s">
        <v>30</v>
      </c>
      <c r="D16" s="17" t="s">
        <v>31</v>
      </c>
      <c r="E16" s="17" t="s">
        <v>34</v>
      </c>
      <c r="F16" s="17" t="s">
        <v>35</v>
      </c>
      <c r="G16" s="18" t="n">
        <v>7062800</v>
      </c>
      <c r="H16" s="19" t="n">
        <v>7062800</v>
      </c>
      <c r="I16" s="19" t="n">
        <v>0</v>
      </c>
      <c r="J16" s="20" t="n">
        <v>0</v>
      </c>
    </row>
    <row r="17" customFormat="false" ht="97" hidden="false" customHeight="true" outlineLevel="0" collapsed="false">
      <c r="A17" s="16" t="s">
        <v>36</v>
      </c>
      <c r="B17" s="16" t="s">
        <v>37</v>
      </c>
      <c r="C17" s="16" t="s">
        <v>38</v>
      </c>
      <c r="D17" s="17" t="s">
        <v>39</v>
      </c>
      <c r="E17" s="17" t="s">
        <v>40</v>
      </c>
      <c r="F17" s="17" t="s">
        <v>41</v>
      </c>
      <c r="G17" s="18" t="n">
        <v>1000000</v>
      </c>
      <c r="H17" s="19" t="n">
        <v>1000000</v>
      </c>
      <c r="I17" s="19" t="n">
        <v>0</v>
      </c>
      <c r="J17" s="20" t="n">
        <v>0</v>
      </c>
    </row>
    <row r="18" customFormat="false" ht="58.2" hidden="false" customHeight="true" outlineLevel="0" collapsed="false">
      <c r="A18" s="16" t="s">
        <v>42</v>
      </c>
      <c r="B18" s="16" t="s">
        <v>43</v>
      </c>
      <c r="C18" s="16" t="s">
        <v>44</v>
      </c>
      <c r="D18" s="17" t="s">
        <v>45</v>
      </c>
      <c r="E18" s="17" t="s">
        <v>46</v>
      </c>
      <c r="F18" s="17" t="s">
        <v>47</v>
      </c>
      <c r="G18" s="18" t="n">
        <v>450000</v>
      </c>
      <c r="H18" s="19" t="n">
        <v>450000</v>
      </c>
      <c r="I18" s="19" t="n">
        <v>0</v>
      </c>
      <c r="J18" s="20" t="n">
        <v>0</v>
      </c>
    </row>
    <row r="19" customFormat="false" ht="124.6" hidden="false" customHeight="true" outlineLevel="0" collapsed="false">
      <c r="A19" s="16" t="s">
        <v>42</v>
      </c>
      <c r="B19" s="16" t="s">
        <v>43</v>
      </c>
      <c r="C19" s="16" t="s">
        <v>44</v>
      </c>
      <c r="D19" s="17" t="s">
        <v>45</v>
      </c>
      <c r="E19" s="17" t="s">
        <v>48</v>
      </c>
      <c r="F19" s="17" t="s">
        <v>49</v>
      </c>
      <c r="G19" s="18" t="n">
        <v>1000000</v>
      </c>
      <c r="H19" s="19" t="n">
        <v>1000000</v>
      </c>
      <c r="I19" s="19" t="n">
        <v>0</v>
      </c>
      <c r="J19" s="20" t="n">
        <v>0</v>
      </c>
    </row>
    <row r="20" customFormat="false" ht="26.85" hidden="false" customHeight="false" outlineLevel="0" collapsed="false">
      <c r="A20" s="11" t="s">
        <v>50</v>
      </c>
      <c r="B20" s="11"/>
      <c r="C20" s="11"/>
      <c r="D20" s="12" t="s">
        <v>51</v>
      </c>
      <c r="E20" s="12"/>
      <c r="F20" s="12"/>
      <c r="G20" s="13" t="n">
        <f aca="false">G21+G22+G23</f>
        <v>8670000</v>
      </c>
      <c r="H20" s="13" t="n">
        <f aca="false">H21+H22+H23</f>
        <v>8670000</v>
      </c>
      <c r="I20" s="14" t="n">
        <v>0</v>
      </c>
      <c r="J20" s="15" t="n">
        <v>0</v>
      </c>
    </row>
    <row r="21" customFormat="false" ht="59.7" hidden="false" customHeight="true" outlineLevel="0" collapsed="false">
      <c r="A21" s="16" t="s">
        <v>52</v>
      </c>
      <c r="B21" s="16" t="s">
        <v>53</v>
      </c>
      <c r="C21" s="16" t="s">
        <v>54</v>
      </c>
      <c r="D21" s="17" t="s">
        <v>55</v>
      </c>
      <c r="E21" s="17" t="s">
        <v>56</v>
      </c>
      <c r="F21" s="17" t="s">
        <v>57</v>
      </c>
      <c r="G21" s="18" t="n">
        <v>1500000</v>
      </c>
      <c r="H21" s="19" t="n">
        <v>1500000</v>
      </c>
      <c r="I21" s="19" t="n">
        <v>0</v>
      </c>
      <c r="J21" s="20" t="n">
        <v>0</v>
      </c>
    </row>
    <row r="22" customFormat="false" ht="64.9" hidden="false" customHeight="false" outlineLevel="0" collapsed="false">
      <c r="A22" s="16" t="s">
        <v>58</v>
      </c>
      <c r="B22" s="16" t="s">
        <v>59</v>
      </c>
      <c r="C22" s="16" t="s">
        <v>60</v>
      </c>
      <c r="D22" s="17" t="s">
        <v>61</v>
      </c>
      <c r="E22" s="17" t="s">
        <v>62</v>
      </c>
      <c r="F22" s="17" t="s">
        <v>63</v>
      </c>
      <c r="G22" s="18" t="n">
        <v>170000</v>
      </c>
      <c r="H22" s="19" t="n">
        <v>170000</v>
      </c>
      <c r="I22" s="19" t="n">
        <v>0</v>
      </c>
      <c r="J22" s="20" t="n">
        <v>0</v>
      </c>
    </row>
    <row r="23" customFormat="false" ht="55.95" hidden="false" customHeight="true" outlineLevel="0" collapsed="false">
      <c r="A23" s="16" t="s">
        <v>64</v>
      </c>
      <c r="B23" s="16" t="s">
        <v>65</v>
      </c>
      <c r="C23" s="16" t="s">
        <v>66</v>
      </c>
      <c r="D23" s="17" t="s">
        <v>67</v>
      </c>
      <c r="E23" s="21" t="s">
        <v>68</v>
      </c>
      <c r="F23" s="17" t="s">
        <v>69</v>
      </c>
      <c r="G23" s="18" t="n">
        <v>7000000</v>
      </c>
      <c r="H23" s="19" t="n">
        <v>7000000</v>
      </c>
      <c r="I23" s="19" t="n">
        <v>0</v>
      </c>
      <c r="J23" s="20" t="n">
        <v>0</v>
      </c>
    </row>
    <row r="24" customFormat="false" ht="39.55" hidden="false" customHeight="false" outlineLevel="0" collapsed="false">
      <c r="A24" s="11" t="s">
        <v>70</v>
      </c>
      <c r="B24" s="11"/>
      <c r="C24" s="11"/>
      <c r="D24" s="12" t="s">
        <v>71</v>
      </c>
      <c r="E24" s="12"/>
      <c r="F24" s="12"/>
      <c r="G24" s="13" t="n">
        <v>1750000</v>
      </c>
      <c r="H24" s="14" t="n">
        <v>1250000</v>
      </c>
      <c r="I24" s="14" t="n">
        <v>500000</v>
      </c>
      <c r="J24" s="15" t="n">
        <v>0</v>
      </c>
    </row>
    <row r="25" customFormat="false" ht="69.4" hidden="false" customHeight="true" outlineLevel="0" collapsed="false">
      <c r="A25" s="16" t="s">
        <v>72</v>
      </c>
      <c r="B25" s="16" t="s">
        <v>65</v>
      </c>
      <c r="C25" s="16" t="s">
        <v>66</v>
      </c>
      <c r="D25" s="17" t="s">
        <v>67</v>
      </c>
      <c r="E25" s="17" t="s">
        <v>73</v>
      </c>
      <c r="F25" s="17" t="s">
        <v>74</v>
      </c>
      <c r="G25" s="18" t="n">
        <v>1750000</v>
      </c>
      <c r="H25" s="19" t="n">
        <v>1250000</v>
      </c>
      <c r="I25" s="19" t="n">
        <v>500000</v>
      </c>
      <c r="J25" s="20" t="n">
        <v>0</v>
      </c>
    </row>
    <row r="26" customFormat="false" ht="15" hidden="false" customHeight="false" outlineLevel="0" collapsed="false">
      <c r="A26" s="22" t="s">
        <v>75</v>
      </c>
      <c r="B26" s="22" t="s">
        <v>75</v>
      </c>
      <c r="C26" s="22" t="s">
        <v>75</v>
      </c>
      <c r="D26" s="23" t="s">
        <v>76</v>
      </c>
      <c r="E26" s="23" t="s">
        <v>75</v>
      </c>
      <c r="F26" s="23" t="s">
        <v>75</v>
      </c>
      <c r="G26" s="13" t="n">
        <f aca="false">G24+G20+G14+G12</f>
        <v>21024300</v>
      </c>
      <c r="H26" s="13" t="n">
        <f aca="false">H24+H20+H14+H12</f>
        <v>20524300</v>
      </c>
      <c r="I26" s="13" t="n">
        <f aca="false">I24+I20+I14+I12</f>
        <v>500000</v>
      </c>
      <c r="J26" s="24" t="n">
        <v>0</v>
      </c>
    </row>
    <row r="28" customFormat="false" ht="22.35" hidden="false" customHeight="true" outlineLevel="0" collapsed="false">
      <c r="A28" s="3" t="s">
        <v>77</v>
      </c>
      <c r="B28" s="3"/>
      <c r="C28" s="3"/>
      <c r="D28" s="3"/>
      <c r="E28" s="3"/>
      <c r="F28" s="3"/>
      <c r="G28" s="3"/>
      <c r="H28" s="3"/>
      <c r="I28" s="3"/>
      <c r="J28" s="3"/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1">
    <mergeCell ref="A5:J5"/>
    <mergeCell ref="A9:A10"/>
    <mergeCell ref="B9:B10"/>
    <mergeCell ref="C9:C10"/>
    <mergeCell ref="D9:D10"/>
    <mergeCell ref="E9:E10"/>
    <mergeCell ref="F9:F10"/>
    <mergeCell ref="G9:G10"/>
    <mergeCell ref="H9:H10"/>
    <mergeCell ref="I9:J9"/>
    <mergeCell ref="A28:J28"/>
  </mergeCells>
  <printOptions headings="false" gridLines="false" gridLinesSet="true" horizontalCentered="false" verticalCentered="false"/>
  <pageMargins left="0.196527777777778" right="0.196527777777778" top="0.39375" bottom="0.196527777777778" header="0.511811023622047" footer="0.511811023622047"/>
  <pageSetup paperSize="9" scale="100" fitToWidth="1" fitToHeight="500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132</TotalTime>
  <Application>LibreOffice/7.6.0.3$Windows_X86_64 LibreOffice_project/69edd8b8ebc41d00b4de3915dc82f8f0fc3b6265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2023-12-19T08:21:02Z</dcterms:created>
  <dc:creator>admin</dc:creator>
  <dc:description/>
  <dc:language>uk-UA</dc:language>
  <cp:lastModifiedBy/>
  <cp:lastPrinted>2023-12-19T12:00:29Z</cp:lastPrinted>
  <dcterms:modified xsi:type="dcterms:W3CDTF">2023-12-21T14:15:11Z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